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<sst xmlns="http://schemas.openxmlformats.org/spreadsheetml/2006/main" count="593" uniqueCount="437">
  <si>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</si>
  <si>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</si>
  <si>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</si>
  <si>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</si>
  <si>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</si>
  <si>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</si>
  <si>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</si>
  <si>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</si>
  <si>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</si>
  <si>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</si>
  <si>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</si>
  <si>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</si>
  <si>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</si>
  <si>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</si>
  <si>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</si>
  <si>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</si>
  <si>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</si>
  <si>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</si>
  <si>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</si>
  <si>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</si>
  <si>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</si>
  <si>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</si>
  <si>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</si>
  <si>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</si>
  <si>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</si>
  <si>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</si>
  <si>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</si>
  <si>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</si>
  <si>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</si>
  <si>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</si>
  <si>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</si>
  <si>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</si>
  <si>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</si>
  <si>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</si>
  <si>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</si>
  <si>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</si>
  <si>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</si>
  <si>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</si>
  <si>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</si>
  <si>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</si>
  <si>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</si>
  <si>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</si>
  <si>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</si>
  <si>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</si>
  <si>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</si>
  <si>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</si>
  <si>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</si>
  <si>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</si>
  <si>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</si>
  <si>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</si>
  <si>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</si>
  <si>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</si>
  <si>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</si>
  <si>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</si>
  <si>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</si>
  <si>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</si>
  <si>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</si>
  <si>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</si>
  <si>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</si>
  <si>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</si>
  <si>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</si>
  <si>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</si>
  <si>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</si>
  <si>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</si>
  <si>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</si>
  <si>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</si>
  <si>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</si>
  <si>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</si>
  <si>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</si>
  <si>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</si>
  <si>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</si>
  <si>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</si>
  <si>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</si>
  <si>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</si>
  <si>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</si>
  <si>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</si>
  <si>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</si>
  <si>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</si>
  <si>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</si>
  <si>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</si>
  <si>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</si>
  <si>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</si>
  <si>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</si>
  <si>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</si>
  <si>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</si>
  <si>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</si>
  <si>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</si>
  <si>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</si>
  <si>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</si>
  <si>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</si>
  <si>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</si>
  <si>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</si>
  <si>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</si>
  <si>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</si>
  <si>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</si>
  <si>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</si>
  <si>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</si>
  <si>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</si>
  <si>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</si>
  <si>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</si>
  <si>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</si>
  <si>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</si>
  <si>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</si>
  <si>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</si>
  <si>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</si>
  <si>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</si>
  <si>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</si>
  <si>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</si>
  <si>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</si>
  <si>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</si>
  <si>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</si>
  <si>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</si>
  <si>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</si>
  <si>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</si>
  <si>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</si>
  <si>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</si>
  <si>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</si>
  <si>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</si>
  <si>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</si>
  <si>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</si>
  <si>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</si>
  <si>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</si>
  <si>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</si>
  <si>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</si>
  <si>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</si>
  <si>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</si>
  <si>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</si>
  <si>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</si>
  <si>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</si>
  <si>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</si>
  <si>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</si>
  <si>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</si>
  <si>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</si>
  <si>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</si>
  <si>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</si>
  <si>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</si>
  <si>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</si>
  <si>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</si>
  <si>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</si>
  <si>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</si>
  <si>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</si>
  <si>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</si>
  <si>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</si>
  <si>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</si>
  <si>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</si>
  <si>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</si>
  <si>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</si>
  <si>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</si>
  <si>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</si>
  <si>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</si>
  <si>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</si>
  <si>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</si>
  <si>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</si>
  <si>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</si>
  <si>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</si>
  <si>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</si>
  <si>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</si>
  <si>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</si>
  <si>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</si>
  <si>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</si>
  <si>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</si>
  <si>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</si>
  <si>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</si>
  <si>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</si>
  <si>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</si>
  <si>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</si>
  <si>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</si>
  <si>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</si>
  <si>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</si>
  <si>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</si>
  <si>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</si>
  <si>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</si>
  <si>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</si>
  <si>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</si>
  <si>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</si>
  <si>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</si>
  <si>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</si>
  <si>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</si>
  <si>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</si>
  <si>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</si>
  <si>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</si>
  <si>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</si>
  <si>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</si>
  <si>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</si>
  <si>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</si>
  <si>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</si>
  <si>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</si>
  <si>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</si>
  <si>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</si>
  <si>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</si>
  <si>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</si>
  <si>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</si>
  <si>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</si>
  <si>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</si>
  <si>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</si>
  <si>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</si>
  <si>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</si>
  <si>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</si>
  <si>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</si>
  <si>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</si>
  <si>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</si>
  <si>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</si>
  <si>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</si>
  <si>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</si>
  <si>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</si>
  <si>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</si>
  <si>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</si>
  <si>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</si>
  <si>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</si>
  <si>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</si>
  <si>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</si>
  <si>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</si>
  <si>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</si>
  <si>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</si>
  <si>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</si>
  <si>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</si>
  <si>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</si>
  <si>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</si>
  <si>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</si>
  <si>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</si>
  <si>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</si>
  <si>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</si>
  <si>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</si>
  <si>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</si>
  <si>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</si>
  <si>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</si>
  <si>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</si>
  <si>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</si>
  <si>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</si>
  <si>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</si>
  <si>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</si>
  <si>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</si>
  <si>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</si>
  <si>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</si>
  <si>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</si>
  <si>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</si>
  <si>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</si>
  <si>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</si>
  <si>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</si>
  <si>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</si>
  <si>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</si>
  <si>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</si>
  <si>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</si>
  <si>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</si>
  <si>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</si>
  <si>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</si>
  <si>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</si>
  <si>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</si>
  <si>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</si>
  <si>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</si>
  <si>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</si>
  <si>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</si>
  <si>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</si>
  <si>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</si>
  <si>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</si>
  <si>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</si>
  <si>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</si>
  <si>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</si>
  <si>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</si>
  <si>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</si>
  <si>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</si>
  <si>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</si>
  <si>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</si>
  <si>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</si>
  <si>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</si>
  <si>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</si>
  <si>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</si>
  <si>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</si>
  <si>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</si>
  <si>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</si>
  <si>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</si>
  <si>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</si>
  <si>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</si>
  <si>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</si>
  <si>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</si>
  <si>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</si>
  <si>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</si>
  <si>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</si>
  <si>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</si>
  <si>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</si>
  <si>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</si>
  <si>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</si>
  <si>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</si>
  <si>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</si>
  <si>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</si>
  <si>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</si>
  <si>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</si>
  <si>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</si>
  <si>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</si>
  <si>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</si>
  <si>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</si>
  <si>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</si>
  <si>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</si>
  <si>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</si>
  <si>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</si>
  <si>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</si>
  <si>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</si>
  <si>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</si>
  <si>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</si>
  <si>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</si>
  <si>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</si>
  <si>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</si>
  <si>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</si>
  <si>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</si>
  <si>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</si>
  <si>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</si>
  <si>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</si>
  <si>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</si>
  <si>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</si>
  <si>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>Сувајџић</t>
  </si>
  <si>
    <t>133/18</t>
  </si>
  <si>
    <t>Дукић</t>
  </si>
  <si>
    <t>111/17</t>
  </si>
  <si>
    <t xml:space="preserve">Сабо </t>
  </si>
  <si>
    <t>Ђурђинка</t>
  </si>
  <si>
    <t>61/16</t>
  </si>
  <si>
    <t>Жикић</t>
  </si>
  <si>
    <t>26/16</t>
  </si>
  <si>
    <t>Миленковић</t>
  </si>
  <si>
    <t>Јана</t>
  </si>
  <si>
    <t>46/18</t>
  </si>
  <si>
    <t>Марчетић</t>
  </si>
  <si>
    <t>76/18</t>
  </si>
  <si>
    <t>85/18</t>
  </si>
  <si>
    <t>Кривокапић</t>
  </si>
  <si>
    <t>30/18</t>
  </si>
  <si>
    <t>121/18</t>
  </si>
  <si>
    <t>Душица</t>
  </si>
  <si>
    <t>134/17</t>
  </si>
  <si>
    <t>Вењковић</t>
  </si>
  <si>
    <t>Зорана</t>
  </si>
  <si>
    <t>Богићевић</t>
  </si>
  <si>
    <t>96/18</t>
  </si>
  <si>
    <t>Ласковић</t>
  </si>
  <si>
    <t>81/18</t>
  </si>
  <si>
    <t>рецит.</t>
  </si>
  <si>
    <t>антолог.</t>
  </si>
  <si>
    <t>антол.</t>
  </si>
  <si>
    <t>в+е+а</t>
  </si>
  <si>
    <t>В+е+а</t>
  </si>
  <si>
    <t>Малиновић</t>
  </si>
  <si>
    <t>Станислава</t>
  </si>
  <si>
    <t>22/17</t>
  </si>
  <si>
    <t>Ковач</t>
  </si>
  <si>
    <t>Анико</t>
  </si>
  <si>
    <t>Лабовић</t>
  </si>
  <si>
    <t>Ангелина</t>
  </si>
  <si>
    <t>67/10</t>
  </si>
  <si>
    <t>34/08</t>
  </si>
  <si>
    <t>107/17</t>
  </si>
  <si>
    <t>Лалић</t>
  </si>
  <si>
    <t>101/18</t>
  </si>
  <si>
    <t>Билбија</t>
  </si>
  <si>
    <t>91/16</t>
  </si>
  <si>
    <t>Гашпарић</t>
  </si>
  <si>
    <t>146/15</t>
  </si>
  <si>
    <t>Боговац</t>
  </si>
  <si>
    <t>110/17</t>
  </si>
  <si>
    <t>Петровић</t>
  </si>
  <si>
    <t>73/16</t>
  </si>
  <si>
    <t>Улић</t>
  </si>
  <si>
    <t>21/16</t>
  </si>
  <si>
    <t>Милана</t>
  </si>
  <si>
    <t>75/18</t>
  </si>
  <si>
    <t>Дудаш</t>
  </si>
  <si>
    <t>115/18</t>
  </si>
  <si>
    <t>Гаћа</t>
  </si>
  <si>
    <t>Галина</t>
  </si>
  <si>
    <t>152/16</t>
  </si>
  <si>
    <t>Шарок</t>
  </si>
  <si>
    <t>Маријета</t>
  </si>
  <si>
    <t>168/12</t>
  </si>
  <si>
    <t>Пајкић</t>
  </si>
  <si>
    <t>35/18</t>
  </si>
  <si>
    <t>Вулић</t>
  </si>
  <si>
    <t>113/16</t>
  </si>
  <si>
    <t>65/18</t>
  </si>
  <si>
    <t>Алексић</t>
  </si>
  <si>
    <t>114/17</t>
  </si>
  <si>
    <t>Дошић</t>
  </si>
  <si>
    <t>142/16</t>
  </si>
  <si>
    <t>Бојиновић</t>
  </si>
  <si>
    <t>Милена</t>
  </si>
  <si>
    <t>151/18</t>
  </si>
  <si>
    <t>Цапар</t>
  </si>
  <si>
    <t>Андреа</t>
  </si>
  <si>
    <t>86/16</t>
  </si>
  <si>
    <t>70/17</t>
  </si>
  <si>
    <t>III/17</t>
  </si>
  <si>
    <t>177/11</t>
  </si>
  <si>
    <t>Илијин</t>
  </si>
  <si>
    <t>71/15</t>
  </si>
  <si>
    <t>Јеремић</t>
  </si>
  <si>
    <t>132/18</t>
  </si>
  <si>
    <t>Бјелетић</t>
  </si>
  <si>
    <t>105/18</t>
  </si>
  <si>
    <t>Цвишић</t>
  </si>
  <si>
    <t>67/15</t>
  </si>
  <si>
    <t>Делић</t>
  </si>
  <si>
    <t>11_16</t>
  </si>
  <si>
    <t>130/15</t>
  </si>
  <si>
    <t>Studenti čiji su konačni bodovi obeleženi crvenom bojom polažu u sledećem roku.</t>
  </si>
  <si>
    <t>Гајић</t>
  </si>
  <si>
    <t>134/16</t>
  </si>
  <si>
    <t>Лепотић</t>
  </si>
  <si>
    <t>36/18</t>
  </si>
  <si>
    <t>Икић</t>
  </si>
  <si>
    <t>Биљана</t>
  </si>
  <si>
    <t>126/17</t>
  </si>
  <si>
    <t>Вуковић</t>
  </si>
  <si>
    <t>Бранка</t>
  </si>
  <si>
    <t>117/15</t>
  </si>
  <si>
    <t xml:space="preserve">Гламочанин </t>
  </si>
  <si>
    <t>Душан</t>
  </si>
  <si>
    <t>Гардашевић</t>
  </si>
  <si>
    <t>90/17</t>
  </si>
  <si>
    <t>Воркапић</t>
  </si>
  <si>
    <t>171/11</t>
  </si>
  <si>
    <t>Ружин</t>
  </si>
  <si>
    <t>81/17</t>
  </si>
  <si>
    <t>Његомировић</t>
  </si>
  <si>
    <t>Јевросима</t>
  </si>
  <si>
    <t>118/12</t>
  </si>
  <si>
    <t>Пувача</t>
  </si>
  <si>
    <t>Слађана</t>
  </si>
  <si>
    <t>123/17</t>
  </si>
  <si>
    <t>Ћоралић</t>
  </si>
  <si>
    <t>114/11</t>
  </si>
  <si>
    <t>Даниловић</t>
  </si>
  <si>
    <t>Горана</t>
  </si>
  <si>
    <t>73/18</t>
  </si>
  <si>
    <t>Вранић</t>
  </si>
  <si>
    <t>Милева</t>
  </si>
  <si>
    <t>124/17</t>
  </si>
  <si>
    <t>Studenti, čiji su konačni bodovi obeleženi žutom bojom, dolaze na upis ocene 21. 01. 2021, u 8:45, uč. 4.</t>
  </si>
  <si>
    <t>Studenti, čiji su konačni bodovi obeleženi žutom bojom, dolaze na odgovaranje 21. 01. 2021, u 8:45, uč. 4.</t>
  </si>
  <si>
    <t>Studenti, čiji su konačni bodovi obeleženi žutom bojom, dolaze na ispit u sledećem roku.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</si>
</sst>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  <numFmt numFmtId="182" formatCode="hh\.mm\.ss"/>
    <numFmt numFmtId="183" formatCode="[$-241A]dddd\,\ dd\.\ mmmm\ yyyy\."/>
    <numFmt numFmtId="184" formatCode="d/m/yy;@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A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81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17" fontId="0" fillId="0" borderId="2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I12" sqref="I12:Q12"/>
    </sheetView>
  </sheetViews>
  <sheetFormatPr defaultColWidth="9.00390625" defaultRowHeight="15"/>
  <cols>
    <col min="1" max="1" width="15.8515625" style="6" customWidth="1"/>
    <col min="2" max="2" width="12.7109375" style="6" customWidth="1"/>
    <col min="3" max="7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339</v>
      </c>
      <c r="E1" s="2" t="s">
        <v>335</v>
      </c>
      <c r="F1" s="2" t="s">
        <v>336</v>
      </c>
      <c r="G1" s="2" t="s">
        <v>307</v>
      </c>
      <c r="H1" s="2" t="s">
        <v>308</v>
      </c>
    </row>
    <row r="2" spans="1:8" ht="15">
      <c r="A2" s="10" t="s">
        <v>3</v>
      </c>
      <c r="B2" s="10" t="s">
        <v>4</v>
      </c>
      <c r="C2" s="11" t="s">
        <v>5</v>
      </c>
      <c r="D2" s="12">
        <v>6</v>
      </c>
      <c r="E2" s="13"/>
      <c r="F2" s="13">
        <v>9</v>
      </c>
      <c r="G2" s="13"/>
      <c r="H2" s="13">
        <f>SUM(D2:G2)</f>
        <v>15</v>
      </c>
    </row>
    <row r="3" spans="1:8" ht="15">
      <c r="A3" s="10" t="s">
        <v>6</v>
      </c>
      <c r="B3" s="10" t="s">
        <v>7</v>
      </c>
      <c r="C3" s="11" t="s">
        <v>8</v>
      </c>
      <c r="D3" s="15">
        <v>8</v>
      </c>
      <c r="E3" s="14">
        <v>2</v>
      </c>
      <c r="F3" s="14">
        <v>10</v>
      </c>
      <c r="G3" s="14"/>
      <c r="H3" s="13">
        <f aca="true" t="shared" si="0" ref="H3:H26">SUM(D3:G3)</f>
        <v>20</v>
      </c>
    </row>
    <row r="4" spans="1:8" ht="1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12</v>
      </c>
      <c r="B5" s="10" t="s">
        <v>13</v>
      </c>
      <c r="C5" s="11" t="s">
        <v>14</v>
      </c>
      <c r="D5" s="15">
        <v>8</v>
      </c>
      <c r="E5" s="14">
        <v>2</v>
      </c>
      <c r="F5" s="14">
        <v>10</v>
      </c>
      <c r="G5" s="14"/>
      <c r="H5" s="13">
        <f t="shared" si="0"/>
        <v>20</v>
      </c>
    </row>
    <row r="6" spans="1:8" ht="15">
      <c r="A6" s="10" t="s">
        <v>15</v>
      </c>
      <c r="B6" s="10" t="s">
        <v>16</v>
      </c>
      <c r="C6" s="11" t="s">
        <v>17</v>
      </c>
      <c r="D6" s="15">
        <v>8</v>
      </c>
      <c r="E6" s="14">
        <v>2</v>
      </c>
      <c r="F6" s="14">
        <v>10</v>
      </c>
      <c r="G6" s="14"/>
      <c r="H6" s="13">
        <f t="shared" si="0"/>
        <v>20</v>
      </c>
    </row>
    <row r="7" spans="1:8" ht="15">
      <c r="A7" s="10" t="s">
        <v>18</v>
      </c>
      <c r="B7" s="10" t="s">
        <v>19</v>
      </c>
      <c r="C7" s="11" t="s">
        <v>20</v>
      </c>
      <c r="D7" s="15">
        <v>11</v>
      </c>
      <c r="E7" s="14">
        <v>2</v>
      </c>
      <c r="F7" s="14">
        <v>9</v>
      </c>
      <c r="G7" s="14"/>
      <c r="H7" s="13">
        <f t="shared" si="0"/>
        <v>22</v>
      </c>
    </row>
    <row r="8" spans="1:20" ht="15">
      <c r="A8" s="10" t="s">
        <v>21</v>
      </c>
      <c r="B8" s="10" t="s">
        <v>19</v>
      </c>
      <c r="C8" s="11" t="s">
        <v>22</v>
      </c>
      <c r="D8" s="15">
        <v>6</v>
      </c>
      <c r="E8" s="14"/>
      <c r="F8" s="14">
        <v>9</v>
      </c>
      <c r="G8" s="14"/>
      <c r="H8" s="13">
        <f t="shared" si="0"/>
        <v>15</v>
      </c>
      <c r="I8" s="38" t="s">
        <v>434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8" ht="15">
      <c r="A9" s="10" t="s">
        <v>23</v>
      </c>
      <c r="B9" s="10" t="s">
        <v>24</v>
      </c>
      <c r="C9" s="11" t="s">
        <v>25</v>
      </c>
      <c r="D9" s="15"/>
      <c r="E9" s="14"/>
      <c r="F9" s="14">
        <v>5</v>
      </c>
      <c r="G9" s="14"/>
      <c r="H9" s="13">
        <f t="shared" si="0"/>
        <v>5</v>
      </c>
    </row>
    <row r="10" spans="1:24" ht="15">
      <c r="A10" s="10" t="s">
        <v>26</v>
      </c>
      <c r="B10" s="10" t="s">
        <v>27</v>
      </c>
      <c r="C10" s="11" t="s">
        <v>28</v>
      </c>
      <c r="D10" s="15">
        <v>8</v>
      </c>
      <c r="E10" s="14">
        <v>2</v>
      </c>
      <c r="F10" s="14">
        <v>9</v>
      </c>
      <c r="G10" s="14"/>
      <c r="H10" s="13">
        <f t="shared" si="0"/>
        <v>19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8" ht="1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17" ht="15">
      <c r="A12" s="10" t="s">
        <v>32</v>
      </c>
      <c r="B12" s="10" t="s">
        <v>33</v>
      </c>
      <c r="C12" s="11" t="s">
        <v>34</v>
      </c>
      <c r="D12" s="15">
        <v>2</v>
      </c>
      <c r="E12" s="16"/>
      <c r="F12" s="14">
        <v>10</v>
      </c>
      <c r="G12" s="14"/>
      <c r="H12" s="13">
        <f t="shared" si="0"/>
        <v>12</v>
      </c>
      <c r="I12" s="40"/>
      <c r="J12" s="40"/>
      <c r="K12" s="40"/>
      <c r="L12" s="40"/>
      <c r="M12" s="40"/>
      <c r="N12" s="40"/>
      <c r="O12" s="40"/>
      <c r="P12" s="40"/>
      <c r="Q12" s="40"/>
    </row>
    <row r="13" spans="1:8" ht="15">
      <c r="A13" s="10" t="s">
        <v>35</v>
      </c>
      <c r="B13" s="10" t="s">
        <v>36</v>
      </c>
      <c r="C13" s="11" t="s">
        <v>37</v>
      </c>
      <c r="D13" s="15">
        <v>13</v>
      </c>
      <c r="E13" s="14">
        <v>2</v>
      </c>
      <c r="F13" s="14">
        <v>10</v>
      </c>
      <c r="G13" s="14"/>
      <c r="H13" s="13">
        <f t="shared" si="0"/>
        <v>25</v>
      </c>
    </row>
    <row r="14" spans="1:8" ht="15">
      <c r="A14" s="10" t="s">
        <v>38</v>
      </c>
      <c r="B14" s="10" t="s">
        <v>39</v>
      </c>
      <c r="C14" s="11" t="s">
        <v>40</v>
      </c>
      <c r="D14" s="15">
        <v>6</v>
      </c>
      <c r="E14" s="14">
        <v>2</v>
      </c>
      <c r="F14" s="14">
        <v>10</v>
      </c>
      <c r="G14" s="14"/>
      <c r="H14" s="13">
        <f t="shared" si="0"/>
        <v>18</v>
      </c>
    </row>
    <row r="15" spans="1:8" ht="15">
      <c r="A15" s="10" t="s">
        <v>41</v>
      </c>
      <c r="B15" s="10" t="s">
        <v>42</v>
      </c>
      <c r="C15" s="11" t="s">
        <v>43</v>
      </c>
      <c r="D15" s="15">
        <v>8</v>
      </c>
      <c r="E15" s="14">
        <v>2</v>
      </c>
      <c r="F15" s="14">
        <v>10</v>
      </c>
      <c r="G15" s="14">
        <v>39</v>
      </c>
      <c r="H15" s="46">
        <f t="shared" si="0"/>
        <v>59</v>
      </c>
    </row>
    <row r="16" spans="1:8" ht="15">
      <c r="A16" s="10" t="s">
        <v>44</v>
      </c>
      <c r="B16" s="10" t="s">
        <v>45</v>
      </c>
      <c r="C16" s="11" t="s">
        <v>46</v>
      </c>
      <c r="D16" s="15">
        <v>8</v>
      </c>
      <c r="E16" s="14">
        <v>2</v>
      </c>
      <c r="F16" s="14">
        <v>9</v>
      </c>
      <c r="G16" s="14"/>
      <c r="H16" s="13">
        <f t="shared" si="0"/>
        <v>19</v>
      </c>
    </row>
    <row r="17" spans="1:8" ht="15">
      <c r="A17" s="10" t="s">
        <v>47</v>
      </c>
      <c r="B17" s="10" t="s">
        <v>30</v>
      </c>
      <c r="C17" s="11" t="s">
        <v>48</v>
      </c>
      <c r="D17" s="15">
        <v>8</v>
      </c>
      <c r="E17" s="14">
        <v>2</v>
      </c>
      <c r="F17" s="14">
        <v>10</v>
      </c>
      <c r="G17" s="14"/>
      <c r="H17" s="13">
        <f t="shared" si="0"/>
        <v>20</v>
      </c>
    </row>
    <row r="18" spans="1:8" ht="15">
      <c r="A18" s="10" t="s">
        <v>49</v>
      </c>
      <c r="B18" s="10" t="s">
        <v>50</v>
      </c>
      <c r="C18" s="11" t="s">
        <v>51</v>
      </c>
      <c r="D18" s="15">
        <v>8</v>
      </c>
      <c r="E18" s="14">
        <v>2</v>
      </c>
      <c r="F18" s="14">
        <v>9</v>
      </c>
      <c r="G18" s="14"/>
      <c r="H18" s="13">
        <f t="shared" si="0"/>
        <v>19</v>
      </c>
    </row>
    <row r="19" spans="1:8" ht="15">
      <c r="A19" s="10" t="s">
        <v>52</v>
      </c>
      <c r="B19" s="10" t="s">
        <v>53</v>
      </c>
      <c r="C19" s="11" t="s">
        <v>54</v>
      </c>
      <c r="D19" s="15">
        <v>2</v>
      </c>
      <c r="E19" s="14"/>
      <c r="F19" s="14">
        <v>9</v>
      </c>
      <c r="G19" s="14"/>
      <c r="H19" s="13">
        <f t="shared" si="0"/>
        <v>11</v>
      </c>
    </row>
    <row r="20" spans="1:9" ht="15">
      <c r="A20" s="10" t="s">
        <v>55</v>
      </c>
      <c r="B20" s="10" t="s">
        <v>19</v>
      </c>
      <c r="C20" s="11" t="s">
        <v>56</v>
      </c>
      <c r="D20" s="15">
        <v>8</v>
      </c>
      <c r="E20" s="14">
        <v>2</v>
      </c>
      <c r="F20" s="14">
        <v>9</v>
      </c>
      <c r="G20" s="14"/>
      <c r="H20" s="13">
        <f t="shared" si="0"/>
        <v>19</v>
      </c>
      <c r="I20" s="37"/>
    </row>
    <row r="21" spans="1:8" ht="15">
      <c r="A21" s="10" t="s">
        <v>57</v>
      </c>
      <c r="B21" s="10" t="s">
        <v>53</v>
      </c>
      <c r="C21" s="11" t="s">
        <v>58</v>
      </c>
      <c r="D21" s="15">
        <v>6</v>
      </c>
      <c r="E21" s="16"/>
      <c r="F21" s="14">
        <v>9</v>
      </c>
      <c r="G21" s="14"/>
      <c r="H21" s="13">
        <f t="shared" si="0"/>
        <v>15</v>
      </c>
    </row>
    <row r="22" spans="1:8" ht="15">
      <c r="A22" s="10" t="s">
        <v>59</v>
      </c>
      <c r="B22" s="10" t="s">
        <v>60</v>
      </c>
      <c r="C22" s="11" t="s">
        <v>61</v>
      </c>
      <c r="D22" s="15">
        <v>8</v>
      </c>
      <c r="E22" s="14">
        <v>2</v>
      </c>
      <c r="F22" s="14">
        <v>10</v>
      </c>
      <c r="G22" s="14"/>
      <c r="H22" s="13">
        <f t="shared" si="0"/>
        <v>20</v>
      </c>
    </row>
    <row r="23" spans="1:8" ht="15">
      <c r="A23" s="10" t="s">
        <v>62</v>
      </c>
      <c r="B23" s="10" t="s">
        <v>63</v>
      </c>
      <c r="C23" s="11" t="s">
        <v>64</v>
      </c>
      <c r="D23" s="15">
        <v>4</v>
      </c>
      <c r="E23" s="16"/>
      <c r="F23" s="14">
        <v>10</v>
      </c>
      <c r="G23" s="14"/>
      <c r="H23" s="13">
        <f t="shared" si="0"/>
        <v>14</v>
      </c>
    </row>
    <row r="24" spans="1:8" ht="15">
      <c r="A24" s="10" t="s">
        <v>65</v>
      </c>
      <c r="B24" s="10" t="s">
        <v>66</v>
      </c>
      <c r="C24" s="11" t="s">
        <v>67</v>
      </c>
      <c r="D24" s="15">
        <v>2</v>
      </c>
      <c r="E24" s="16">
        <v>2</v>
      </c>
      <c r="F24" s="14">
        <v>10</v>
      </c>
      <c r="G24" s="14"/>
      <c r="H24" s="13">
        <f t="shared" si="0"/>
        <v>14</v>
      </c>
    </row>
    <row r="25" spans="1:8" ht="1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/>
      <c r="H25" s="13">
        <f t="shared" si="0"/>
        <v>12</v>
      </c>
    </row>
    <row r="26" spans="1:8" ht="15">
      <c r="A26" s="10" t="s">
        <v>70</v>
      </c>
      <c r="B26" s="10" t="s">
        <v>71</v>
      </c>
      <c r="C26" s="11" t="s">
        <v>72</v>
      </c>
      <c r="D26" s="15">
        <v>8</v>
      </c>
      <c r="E26" s="14">
        <v>2</v>
      </c>
      <c r="F26" s="14">
        <v>10</v>
      </c>
      <c r="G26" s="14"/>
      <c r="H26" s="13">
        <f t="shared" si="0"/>
        <v>20</v>
      </c>
    </row>
    <row r="31" spans="1:7" ht="15">
      <c r="A31" s="4"/>
      <c r="B31" s="4"/>
      <c r="C31" s="5"/>
      <c r="D31" s="5"/>
      <c r="E31" s="5"/>
      <c r="F31" s="5"/>
      <c r="G31" s="5"/>
    </row>
    <row r="32" spans="1:7" ht="15">
      <c r="A32" s="4"/>
      <c r="B32" s="4"/>
      <c r="C32" s="5"/>
      <c r="D32" s="5"/>
      <c r="E32" s="5"/>
      <c r="F32" s="5"/>
      <c r="G32" s="5"/>
    </row>
    <row r="33" spans="1:7" ht="15">
      <c r="A33" s="4"/>
      <c r="B33" s="4"/>
      <c r="C33" s="5"/>
      <c r="D33" s="5"/>
      <c r="E33" s="5"/>
      <c r="F33" s="5"/>
      <c r="G33" s="5"/>
    </row>
    <row r="34" spans="1:7" ht="15">
      <c r="A34" s="4"/>
      <c r="B34" s="4"/>
      <c r="C34" s="5"/>
      <c r="D34" s="5"/>
      <c r="E34" s="5"/>
      <c r="F34" s="5"/>
      <c r="G34" s="5"/>
    </row>
    <row r="35" spans="1:7" ht="15">
      <c r="A35" s="4"/>
      <c r="B35" s="4"/>
      <c r="C35" s="5"/>
      <c r="D35" s="5"/>
      <c r="E35" s="5"/>
      <c r="F35" s="5"/>
      <c r="G35" s="5"/>
    </row>
    <row r="36" spans="1:7" ht="15">
      <c r="A36" s="4"/>
      <c r="B36" s="4"/>
      <c r="C36" s="5"/>
      <c r="D36" s="5"/>
      <c r="E36" s="5"/>
      <c r="F36" s="5"/>
      <c r="G36" s="5"/>
    </row>
    <row r="37" spans="1:7" ht="15">
      <c r="A37" s="4"/>
      <c r="B37" s="4"/>
      <c r="C37" s="5"/>
      <c r="D37" s="5"/>
      <c r="E37" s="5"/>
      <c r="F37" s="5"/>
      <c r="G37" s="5"/>
    </row>
    <row r="38" spans="1:7" ht="15">
      <c r="A38" s="4"/>
      <c r="B38" s="4"/>
      <c r="C38" s="5"/>
      <c r="D38" s="5"/>
      <c r="E38" s="5"/>
      <c r="F38" s="5"/>
      <c r="G38" s="5"/>
    </row>
    <row r="39" spans="1:7" ht="15">
      <c r="A39" s="4"/>
      <c r="B39" s="4"/>
      <c r="C39" s="5"/>
      <c r="D39" s="5"/>
      <c r="E39" s="5"/>
      <c r="F39" s="5"/>
      <c r="G39" s="5"/>
    </row>
    <row r="40" spans="1:7" ht="15">
      <c r="A40" s="4"/>
      <c r="B40" s="4"/>
      <c r="C40" s="5"/>
      <c r="D40" s="5"/>
      <c r="E40" s="5"/>
      <c r="F40" s="5"/>
      <c r="G40" s="5"/>
    </row>
    <row r="41" spans="1:7" ht="15">
      <c r="A41" s="4"/>
      <c r="B41" s="4"/>
      <c r="C41" s="5"/>
      <c r="D41" s="5"/>
      <c r="E41" s="5"/>
      <c r="F41" s="5"/>
      <c r="G41" s="5"/>
    </row>
    <row r="42" spans="1:7" ht="15">
      <c r="A42" s="4"/>
      <c r="B42" s="4"/>
      <c r="C42" s="5"/>
      <c r="D42" s="5"/>
      <c r="E42" s="5"/>
      <c r="F42" s="5"/>
      <c r="G42" s="5"/>
    </row>
    <row r="43" spans="1:7" ht="15">
      <c r="A43" s="4"/>
      <c r="B43" s="4"/>
      <c r="C43" s="5"/>
      <c r="D43" s="5"/>
      <c r="E43" s="5"/>
      <c r="F43" s="5"/>
      <c r="G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I6" sqref="I6:V9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7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9</v>
      </c>
      <c r="G2" s="14"/>
      <c r="H2" s="14">
        <f aca="true" t="shared" si="0" ref="H2:H26">SUM(D2:G2)</f>
        <v>15</v>
      </c>
    </row>
    <row r="3" spans="1:8" ht="15">
      <c r="A3" s="10" t="s">
        <v>76</v>
      </c>
      <c r="B3" s="10" t="s">
        <v>77</v>
      </c>
      <c r="C3" s="11" t="s">
        <v>78</v>
      </c>
      <c r="D3" s="15">
        <v>16</v>
      </c>
      <c r="E3" s="14">
        <v>2</v>
      </c>
      <c r="F3" s="14">
        <v>10</v>
      </c>
      <c r="G3" s="14"/>
      <c r="H3" s="14">
        <f t="shared" si="0"/>
        <v>28</v>
      </c>
    </row>
    <row r="4" spans="1:8" ht="15">
      <c r="A4" s="10" t="s">
        <v>79</v>
      </c>
      <c r="B4" s="10" t="s">
        <v>80</v>
      </c>
      <c r="C4" s="11" t="s">
        <v>81</v>
      </c>
      <c r="D4" s="15">
        <v>8</v>
      </c>
      <c r="E4" s="14">
        <v>2</v>
      </c>
      <c r="F4" s="24">
        <v>10</v>
      </c>
      <c r="G4" s="14"/>
      <c r="H4" s="14">
        <f t="shared" si="0"/>
        <v>20</v>
      </c>
    </row>
    <row r="5" spans="1:8" ht="15">
      <c r="A5" s="10" t="s">
        <v>82</v>
      </c>
      <c r="B5" s="10" t="s">
        <v>60</v>
      </c>
      <c r="C5" s="11" t="s">
        <v>83</v>
      </c>
      <c r="D5" s="15">
        <v>8</v>
      </c>
      <c r="E5" s="14"/>
      <c r="F5" s="14">
        <v>8</v>
      </c>
      <c r="G5" s="14"/>
      <c r="H5" s="14">
        <f t="shared" si="0"/>
        <v>16</v>
      </c>
    </row>
    <row r="6" spans="1:20" ht="15">
      <c r="A6" s="10" t="s">
        <v>84</v>
      </c>
      <c r="B6" s="10" t="s">
        <v>85</v>
      </c>
      <c r="C6" s="11" t="s">
        <v>86</v>
      </c>
      <c r="D6" s="15">
        <v>16</v>
      </c>
      <c r="E6" s="14">
        <v>2</v>
      </c>
      <c r="F6" s="14">
        <v>10</v>
      </c>
      <c r="G6" s="14"/>
      <c r="H6" s="14">
        <f t="shared" si="0"/>
        <v>28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8" ht="15">
      <c r="A7" s="10" t="s">
        <v>87</v>
      </c>
      <c r="B7" s="10" t="s">
        <v>85</v>
      </c>
      <c r="C7" s="11" t="s">
        <v>88</v>
      </c>
      <c r="D7" s="15">
        <v>8</v>
      </c>
      <c r="E7" s="14">
        <v>2</v>
      </c>
      <c r="F7" s="14">
        <v>10</v>
      </c>
      <c r="G7" s="14"/>
      <c r="H7" s="14">
        <f t="shared" si="0"/>
        <v>20</v>
      </c>
    </row>
    <row r="8" spans="1:24" ht="1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>
        <v>7</v>
      </c>
      <c r="G8" s="14"/>
      <c r="H8" s="14">
        <f t="shared" si="0"/>
        <v>13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8" ht="15">
      <c r="A9" s="10" t="s">
        <v>92</v>
      </c>
      <c r="B9" s="10" t="s">
        <v>71</v>
      </c>
      <c r="C9" s="11" t="s">
        <v>93</v>
      </c>
      <c r="D9" s="15">
        <v>13</v>
      </c>
      <c r="E9" s="14">
        <v>2</v>
      </c>
      <c r="F9" s="14">
        <v>10</v>
      </c>
      <c r="G9" s="14"/>
      <c r="H9" s="14">
        <f t="shared" si="0"/>
        <v>25</v>
      </c>
    </row>
    <row r="10" spans="1:17" ht="1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  <c r="I10" s="40" t="s">
        <v>401</v>
      </c>
      <c r="J10" s="40"/>
      <c r="K10" s="40"/>
      <c r="L10" s="40"/>
      <c r="M10" s="40"/>
      <c r="N10" s="40"/>
      <c r="O10" s="40"/>
      <c r="P10" s="40"/>
      <c r="Q10" s="40"/>
    </row>
    <row r="11" spans="1:8" ht="15">
      <c r="A11" s="10" t="s">
        <v>96</v>
      </c>
      <c r="B11" s="10" t="s">
        <v>97</v>
      </c>
      <c r="C11" s="11" t="s">
        <v>98</v>
      </c>
      <c r="D11" s="15">
        <v>4</v>
      </c>
      <c r="E11" s="14"/>
      <c r="F11" s="14"/>
      <c r="G11" s="14"/>
      <c r="H11" s="14">
        <f t="shared" si="0"/>
        <v>4</v>
      </c>
    </row>
    <row r="12" spans="1:8" ht="15">
      <c r="A12" s="10" t="s">
        <v>99</v>
      </c>
      <c r="B12" s="10" t="s">
        <v>74</v>
      </c>
      <c r="C12" s="11" t="s">
        <v>100</v>
      </c>
      <c r="D12" s="15">
        <v>8</v>
      </c>
      <c r="E12" s="14"/>
      <c r="F12" s="14">
        <v>7</v>
      </c>
      <c r="G12" s="14"/>
      <c r="H12" s="14">
        <f t="shared" si="0"/>
        <v>15</v>
      </c>
    </row>
    <row r="13" spans="1:8" ht="15">
      <c r="A13" s="10" t="s">
        <v>101</v>
      </c>
      <c r="B13" s="10" t="s">
        <v>19</v>
      </c>
      <c r="C13" s="11" t="s">
        <v>102</v>
      </c>
      <c r="D13" s="15">
        <v>2</v>
      </c>
      <c r="E13" s="14"/>
      <c r="F13" s="14">
        <v>7</v>
      </c>
      <c r="G13" s="14"/>
      <c r="H13" s="14">
        <f t="shared" si="0"/>
        <v>9</v>
      </c>
    </row>
    <row r="14" spans="1:8" ht="15">
      <c r="A14" s="10" t="s">
        <v>103</v>
      </c>
      <c r="B14" s="10" t="s">
        <v>85</v>
      </c>
      <c r="C14" s="11" t="s">
        <v>104</v>
      </c>
      <c r="D14" s="15">
        <v>8</v>
      </c>
      <c r="E14" s="14">
        <v>2</v>
      </c>
      <c r="F14" s="24">
        <v>10</v>
      </c>
      <c r="G14" s="14"/>
      <c r="H14" s="14">
        <f t="shared" si="0"/>
        <v>20</v>
      </c>
    </row>
    <row r="15" spans="1:8" ht="15">
      <c r="A15" s="10" t="s">
        <v>105</v>
      </c>
      <c r="B15" s="10" t="s">
        <v>106</v>
      </c>
      <c r="C15" s="11" t="s">
        <v>107</v>
      </c>
      <c r="D15" s="15">
        <v>8</v>
      </c>
      <c r="E15" s="14"/>
      <c r="F15" s="14">
        <v>7</v>
      </c>
      <c r="G15" s="14"/>
      <c r="H15" s="14">
        <f t="shared" si="0"/>
        <v>15</v>
      </c>
    </row>
    <row r="16" spans="1:8" ht="1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ht="1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/>
      <c r="H17" s="14">
        <f t="shared" si="0"/>
        <v>0</v>
      </c>
    </row>
    <row r="18" spans="1:8" ht="15">
      <c r="A18" s="10" t="s">
        <v>114</v>
      </c>
      <c r="B18" s="10" t="s">
        <v>4</v>
      </c>
      <c r="C18" s="11" t="s">
        <v>115</v>
      </c>
      <c r="D18" s="15">
        <v>2</v>
      </c>
      <c r="E18" s="14"/>
      <c r="F18" s="14"/>
      <c r="G18" s="14"/>
      <c r="H18" s="14">
        <f t="shared" si="0"/>
        <v>2</v>
      </c>
    </row>
    <row r="19" spans="1:8" ht="15">
      <c r="A19" s="10" t="s">
        <v>116</v>
      </c>
      <c r="B19" s="10" t="s">
        <v>117</v>
      </c>
      <c r="C19" s="11" t="s">
        <v>118</v>
      </c>
      <c r="D19" s="15">
        <v>6</v>
      </c>
      <c r="E19" s="14">
        <v>2</v>
      </c>
      <c r="F19" s="14">
        <v>10</v>
      </c>
      <c r="G19" s="14"/>
      <c r="H19" s="14">
        <f t="shared" si="0"/>
        <v>18</v>
      </c>
    </row>
    <row r="20" spans="1:8" ht="1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ht="15">
      <c r="A21" s="10" t="s">
        <v>122</v>
      </c>
      <c r="B21" s="10" t="s">
        <v>123</v>
      </c>
      <c r="C21" s="11" t="s">
        <v>124</v>
      </c>
      <c r="D21" s="15">
        <v>6</v>
      </c>
      <c r="E21" s="14"/>
      <c r="F21" s="14"/>
      <c r="G21" s="14"/>
      <c r="H21" s="14">
        <f t="shared" si="0"/>
        <v>6</v>
      </c>
    </row>
    <row r="22" spans="1:8" ht="15">
      <c r="A22" s="10" t="s">
        <v>125</v>
      </c>
      <c r="B22" s="10" t="s">
        <v>71</v>
      </c>
      <c r="C22" s="11" t="s">
        <v>126</v>
      </c>
      <c r="D22" s="15">
        <v>8</v>
      </c>
      <c r="E22" s="16"/>
      <c r="F22" s="14">
        <v>8</v>
      </c>
      <c r="G22" s="14"/>
      <c r="H22" s="14">
        <f t="shared" si="0"/>
        <v>16</v>
      </c>
    </row>
    <row r="23" spans="1:8" ht="15">
      <c r="A23" s="10" t="s">
        <v>127</v>
      </c>
      <c r="B23" s="10" t="s">
        <v>80</v>
      </c>
      <c r="C23" s="11" t="s">
        <v>128</v>
      </c>
      <c r="D23" s="15">
        <v>2</v>
      </c>
      <c r="E23" s="14"/>
      <c r="F23" s="14">
        <v>10</v>
      </c>
      <c r="G23" s="14"/>
      <c r="H23" s="14">
        <f t="shared" si="0"/>
        <v>12</v>
      </c>
    </row>
    <row r="24" spans="1:8" ht="15">
      <c r="A24" s="10" t="s">
        <v>129</v>
      </c>
      <c r="B24" s="10" t="s">
        <v>130</v>
      </c>
      <c r="C24" s="11" t="s">
        <v>131</v>
      </c>
      <c r="D24" s="15">
        <v>13</v>
      </c>
      <c r="E24" s="14"/>
      <c r="F24" s="14">
        <v>10</v>
      </c>
      <c r="G24" s="14"/>
      <c r="H24" s="14">
        <f t="shared" si="0"/>
        <v>23</v>
      </c>
    </row>
    <row r="25" spans="1:8" ht="15">
      <c r="A25" s="10" t="s">
        <v>132</v>
      </c>
      <c r="B25" s="10" t="s">
        <v>10</v>
      </c>
      <c r="C25" s="11" t="s">
        <v>133</v>
      </c>
      <c r="D25" s="15">
        <v>8</v>
      </c>
      <c r="E25" s="14"/>
      <c r="F25" s="14">
        <v>7</v>
      </c>
      <c r="G25" s="14"/>
      <c r="H25" s="14">
        <f t="shared" si="0"/>
        <v>15</v>
      </c>
    </row>
    <row r="26" spans="1:8" ht="15">
      <c r="A26" s="10" t="s">
        <v>134</v>
      </c>
      <c r="B26" s="10" t="s">
        <v>19</v>
      </c>
      <c r="C26" s="11" t="s">
        <v>135</v>
      </c>
      <c r="D26" s="15">
        <v>2</v>
      </c>
      <c r="E26" s="16"/>
      <c r="F26" s="14">
        <v>7</v>
      </c>
      <c r="G26" s="14">
        <v>20.5</v>
      </c>
      <c r="H26" s="56">
        <f t="shared" si="0"/>
        <v>29.5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P20" sqref="P20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7" width="9.57421875" style="5" customWidth="1"/>
    <col min="8" max="16" width="9.00390625" style="8" customWidth="1"/>
    <col min="17" max="17" width="9.8515625" style="8" customWidth="1"/>
    <col min="1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136</v>
      </c>
      <c r="B2" s="10" t="s">
        <v>137</v>
      </c>
      <c r="C2" s="11" t="s">
        <v>138</v>
      </c>
      <c r="D2" s="12">
        <v>20</v>
      </c>
      <c r="E2" s="13">
        <v>2</v>
      </c>
      <c r="F2" s="13">
        <v>10</v>
      </c>
      <c r="G2" s="13"/>
      <c r="H2" s="13">
        <f>SUM(D2:G2)</f>
        <v>32</v>
      </c>
    </row>
    <row r="3" spans="1:8" ht="15">
      <c r="A3" s="10" t="s">
        <v>139</v>
      </c>
      <c r="B3" s="10" t="s">
        <v>140</v>
      </c>
      <c r="C3" s="11" t="s">
        <v>141</v>
      </c>
      <c r="D3" s="19">
        <v>8</v>
      </c>
      <c r="E3" s="14"/>
      <c r="F3" s="14">
        <v>9</v>
      </c>
      <c r="G3" s="14"/>
      <c r="H3" s="13">
        <f aca="true" t="shared" si="0" ref="H3:H26">SUM(D3:G3)</f>
        <v>17</v>
      </c>
    </row>
    <row r="4" spans="1:8" ht="1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145</v>
      </c>
      <c r="B5" s="10" t="s">
        <v>4</v>
      </c>
      <c r="C5" s="11" t="s">
        <v>146</v>
      </c>
      <c r="D5" s="15">
        <v>8</v>
      </c>
      <c r="E5" s="14">
        <v>2</v>
      </c>
      <c r="F5" s="14">
        <v>10</v>
      </c>
      <c r="G5" s="14"/>
      <c r="H5" s="13">
        <f t="shared" si="0"/>
        <v>20</v>
      </c>
    </row>
    <row r="6" spans="1:8" ht="1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10</v>
      </c>
      <c r="G6" s="14"/>
      <c r="H6" s="13">
        <f t="shared" si="0"/>
        <v>12</v>
      </c>
    </row>
    <row r="7" spans="1:26" ht="15">
      <c r="A7" s="10" t="s">
        <v>149</v>
      </c>
      <c r="B7" s="10" t="s">
        <v>150</v>
      </c>
      <c r="C7" s="11" t="s">
        <v>151</v>
      </c>
      <c r="D7" s="15">
        <v>4</v>
      </c>
      <c r="E7" s="14"/>
      <c r="F7" s="14">
        <v>10</v>
      </c>
      <c r="G7" s="14"/>
      <c r="H7" s="13">
        <f t="shared" si="0"/>
        <v>14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/>
      <c r="V7"/>
      <c r="W7"/>
      <c r="X7"/>
      <c r="Y7"/>
      <c r="Z7"/>
    </row>
    <row r="8" spans="1:26" ht="15">
      <c r="A8" s="10" t="s">
        <v>152</v>
      </c>
      <c r="B8" s="10" t="s">
        <v>153</v>
      </c>
      <c r="C8" s="11" t="s">
        <v>154</v>
      </c>
      <c r="D8" s="15">
        <v>6</v>
      </c>
      <c r="E8" s="14">
        <v>2</v>
      </c>
      <c r="F8" s="14">
        <v>10</v>
      </c>
      <c r="G8" s="14"/>
      <c r="H8" s="13">
        <f t="shared" si="0"/>
        <v>18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">
      <c r="A9" s="10" t="s">
        <v>155</v>
      </c>
      <c r="B9" s="10" t="s">
        <v>33</v>
      </c>
      <c r="C9" s="11" t="s">
        <v>156</v>
      </c>
      <c r="D9" s="15">
        <v>8</v>
      </c>
      <c r="E9" s="14">
        <v>2</v>
      </c>
      <c r="F9" s="14">
        <v>8</v>
      </c>
      <c r="G9" s="14"/>
      <c r="H9" s="13">
        <f t="shared" si="0"/>
        <v>18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/>
      <c r="Z9"/>
    </row>
    <row r="10" spans="1:26" ht="15">
      <c r="A10" s="10" t="s">
        <v>157</v>
      </c>
      <c r="B10" s="10" t="s">
        <v>27</v>
      </c>
      <c r="C10" s="11" t="s">
        <v>158</v>
      </c>
      <c r="D10" s="15">
        <v>18</v>
      </c>
      <c r="E10" s="14">
        <v>2</v>
      </c>
      <c r="F10" s="14">
        <v>10</v>
      </c>
      <c r="G10" s="14"/>
      <c r="H10" s="13">
        <f t="shared" si="0"/>
        <v>30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">
      <c r="A11" s="10" t="s">
        <v>23</v>
      </c>
      <c r="B11" s="10" t="s">
        <v>159</v>
      </c>
      <c r="C11" s="11" t="s">
        <v>160</v>
      </c>
      <c r="D11" s="15">
        <v>8</v>
      </c>
      <c r="E11" s="14">
        <v>2</v>
      </c>
      <c r="F11" s="14">
        <v>10</v>
      </c>
      <c r="G11" s="14"/>
      <c r="H11" s="13">
        <f t="shared" si="0"/>
        <v>20</v>
      </c>
      <c r="I11" s="40" t="s">
        <v>436</v>
      </c>
      <c r="J11" s="40"/>
      <c r="K11" s="40"/>
      <c r="L11" s="40"/>
      <c r="M11" s="40"/>
      <c r="N11" s="40"/>
      <c r="O11" s="40"/>
      <c r="P11" s="40"/>
      <c r="Q11" s="40"/>
      <c r="R11"/>
      <c r="S11"/>
      <c r="T11"/>
      <c r="U11"/>
      <c r="V11"/>
      <c r="W11"/>
      <c r="X11"/>
      <c r="Y11"/>
      <c r="Z11"/>
    </row>
    <row r="12" spans="1:26" ht="15">
      <c r="A12" s="10" t="s">
        <v>161</v>
      </c>
      <c r="B12" s="10" t="s">
        <v>162</v>
      </c>
      <c r="C12" s="11" t="s">
        <v>163</v>
      </c>
      <c r="D12" s="15">
        <v>8</v>
      </c>
      <c r="E12" s="14"/>
      <c r="F12" s="14">
        <v>10</v>
      </c>
      <c r="G12" s="14"/>
      <c r="H12" s="13">
        <f t="shared" si="0"/>
        <v>18</v>
      </c>
      <c r="R12"/>
      <c r="S12"/>
      <c r="T12"/>
      <c r="U12"/>
      <c r="V12"/>
      <c r="W12"/>
      <c r="X12"/>
      <c r="Y12"/>
      <c r="Z12"/>
    </row>
    <row r="13" spans="1:26" ht="15">
      <c r="A13" s="10" t="s">
        <v>89</v>
      </c>
      <c r="B13" s="10" t="s">
        <v>164</v>
      </c>
      <c r="C13" s="11" t="s">
        <v>165</v>
      </c>
      <c r="D13" s="15">
        <v>8</v>
      </c>
      <c r="E13" s="14"/>
      <c r="F13" s="14">
        <v>9</v>
      </c>
      <c r="G13" s="14"/>
      <c r="H13" s="13">
        <f t="shared" si="0"/>
        <v>17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ht="15">
      <c r="A15" s="10" t="s">
        <v>168</v>
      </c>
      <c r="B15" s="10" t="s">
        <v>169</v>
      </c>
      <c r="C15" s="11" t="s">
        <v>170</v>
      </c>
      <c r="D15" s="15">
        <v>2</v>
      </c>
      <c r="E15" s="14"/>
      <c r="F15" s="14">
        <v>8</v>
      </c>
      <c r="G15" s="14"/>
      <c r="H15" s="13">
        <f t="shared" si="0"/>
        <v>10</v>
      </c>
    </row>
    <row r="16" spans="1:8" ht="15">
      <c r="A16" s="10" t="s">
        <v>171</v>
      </c>
      <c r="B16" s="10" t="s">
        <v>80</v>
      </c>
      <c r="C16" s="11" t="s">
        <v>172</v>
      </c>
      <c r="D16" s="15">
        <v>6</v>
      </c>
      <c r="E16" s="14">
        <v>2</v>
      </c>
      <c r="F16" s="14">
        <v>10</v>
      </c>
      <c r="G16" s="14"/>
      <c r="H16" s="13">
        <f t="shared" si="0"/>
        <v>18</v>
      </c>
    </row>
    <row r="17" spans="1:8" ht="15">
      <c r="A17" s="10" t="s">
        <v>173</v>
      </c>
      <c r="B17" s="10" t="s">
        <v>27</v>
      </c>
      <c r="C17" s="11" t="s">
        <v>174</v>
      </c>
      <c r="D17" s="15">
        <v>8</v>
      </c>
      <c r="E17" s="14">
        <v>2</v>
      </c>
      <c r="F17" s="14">
        <v>10</v>
      </c>
      <c r="G17" s="14"/>
      <c r="H17" s="13">
        <f t="shared" si="0"/>
        <v>20</v>
      </c>
    </row>
    <row r="18" spans="1:8" ht="15">
      <c r="A18" s="10" t="s">
        <v>175</v>
      </c>
      <c r="B18" s="10" t="s">
        <v>60</v>
      </c>
      <c r="C18" s="11" t="s">
        <v>176</v>
      </c>
      <c r="D18" s="15">
        <v>9</v>
      </c>
      <c r="E18" s="14">
        <v>2</v>
      </c>
      <c r="F18" s="14">
        <v>10</v>
      </c>
      <c r="G18" s="14"/>
      <c r="H18" s="13">
        <f t="shared" si="0"/>
        <v>21</v>
      </c>
    </row>
    <row r="19" spans="1:8" ht="15">
      <c r="A19" s="10" t="s">
        <v>177</v>
      </c>
      <c r="B19" s="10" t="s">
        <v>66</v>
      </c>
      <c r="C19" s="11" t="s">
        <v>178</v>
      </c>
      <c r="D19" s="15">
        <v>6</v>
      </c>
      <c r="E19" s="16"/>
      <c r="F19" s="14">
        <v>8</v>
      </c>
      <c r="G19" s="14"/>
      <c r="H19" s="13">
        <f t="shared" si="0"/>
        <v>14</v>
      </c>
    </row>
    <row r="20" spans="1:8" ht="15">
      <c r="A20" s="10" t="s">
        <v>179</v>
      </c>
      <c r="B20" s="10" t="s">
        <v>180</v>
      </c>
      <c r="C20" s="11" t="s">
        <v>181</v>
      </c>
      <c r="D20" s="15">
        <v>20</v>
      </c>
      <c r="E20" s="14">
        <v>2</v>
      </c>
      <c r="F20" s="14">
        <v>10</v>
      </c>
      <c r="G20" s="14"/>
      <c r="H20" s="13">
        <f t="shared" si="0"/>
        <v>32</v>
      </c>
    </row>
    <row r="21" spans="1:8" ht="15">
      <c r="A21" s="10" t="s">
        <v>49</v>
      </c>
      <c r="B21" s="10" t="s">
        <v>140</v>
      </c>
      <c r="C21" s="11" t="s">
        <v>182</v>
      </c>
      <c r="D21" s="15">
        <v>8</v>
      </c>
      <c r="E21" s="14">
        <v>2</v>
      </c>
      <c r="F21" s="14">
        <v>10</v>
      </c>
      <c r="G21" s="14"/>
      <c r="H21" s="13">
        <f t="shared" si="0"/>
        <v>20</v>
      </c>
    </row>
    <row r="22" spans="1:8" ht="15">
      <c r="A22" s="10" t="s">
        <v>183</v>
      </c>
      <c r="B22" s="10" t="s">
        <v>10</v>
      </c>
      <c r="C22" s="11" t="s">
        <v>184</v>
      </c>
      <c r="D22" s="15">
        <v>8</v>
      </c>
      <c r="E22" s="16">
        <v>2</v>
      </c>
      <c r="F22" s="14">
        <v>8</v>
      </c>
      <c r="G22" s="14"/>
      <c r="H22" s="13">
        <f t="shared" si="0"/>
        <v>18</v>
      </c>
    </row>
    <row r="23" spans="1:8" ht="15">
      <c r="A23" s="10" t="s">
        <v>185</v>
      </c>
      <c r="B23" s="10" t="s">
        <v>10</v>
      </c>
      <c r="C23" s="11" t="s">
        <v>186</v>
      </c>
      <c r="D23" s="15">
        <v>8</v>
      </c>
      <c r="E23" s="14"/>
      <c r="F23" s="14">
        <v>10</v>
      </c>
      <c r="G23" s="14"/>
      <c r="H23" s="13">
        <f t="shared" si="0"/>
        <v>18</v>
      </c>
    </row>
    <row r="24" spans="1:8" ht="15">
      <c r="A24" s="10" t="s">
        <v>187</v>
      </c>
      <c r="B24" s="10" t="s">
        <v>60</v>
      </c>
      <c r="C24" s="11" t="s">
        <v>188</v>
      </c>
      <c r="D24" s="15">
        <v>8</v>
      </c>
      <c r="E24" s="14">
        <v>2</v>
      </c>
      <c r="F24" s="14">
        <v>10</v>
      </c>
      <c r="G24" s="14"/>
      <c r="H24" s="13">
        <f t="shared" si="0"/>
        <v>20</v>
      </c>
    </row>
    <row r="25" spans="1:8" ht="1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ht="15">
      <c r="A26" s="10" t="s">
        <v>192</v>
      </c>
      <c r="B26" s="10" t="s">
        <v>193</v>
      </c>
      <c r="C26" s="11" t="s">
        <v>194</v>
      </c>
      <c r="D26" s="15">
        <v>8</v>
      </c>
      <c r="E26" s="14"/>
      <c r="F26" s="14">
        <v>10</v>
      </c>
      <c r="G26" s="14">
        <v>18</v>
      </c>
      <c r="H26" s="47">
        <f t="shared" si="0"/>
        <v>36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N17" sqref="N17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195</v>
      </c>
      <c r="B2" s="10" t="s">
        <v>196</v>
      </c>
      <c r="C2" s="11" t="s">
        <v>197</v>
      </c>
      <c r="D2" s="12">
        <v>8</v>
      </c>
      <c r="E2" s="13">
        <v>2</v>
      </c>
      <c r="F2" s="13">
        <v>6</v>
      </c>
      <c r="G2" s="13"/>
      <c r="H2" s="13">
        <f>SUM(D2:G2)</f>
        <v>16</v>
      </c>
    </row>
    <row r="3" spans="1:8" ht="15">
      <c r="A3" s="10" t="s">
        <v>198</v>
      </c>
      <c r="B3" s="10" t="s">
        <v>196</v>
      </c>
      <c r="C3" s="11" t="s">
        <v>199</v>
      </c>
      <c r="D3" s="15"/>
      <c r="E3" s="16"/>
      <c r="F3" s="14">
        <v>7</v>
      </c>
      <c r="G3" s="14"/>
      <c r="H3" s="13">
        <f aca="true" t="shared" si="0" ref="H3:H24">SUM(D3:G3)</f>
        <v>7</v>
      </c>
    </row>
    <row r="4" spans="1:8" ht="15">
      <c r="A4" s="10" t="s">
        <v>200</v>
      </c>
      <c r="B4" s="10" t="s">
        <v>24</v>
      </c>
      <c r="C4" s="11" t="s">
        <v>201</v>
      </c>
      <c r="D4" s="15">
        <v>8</v>
      </c>
      <c r="E4" s="14">
        <v>2</v>
      </c>
      <c r="F4" s="14">
        <v>10</v>
      </c>
      <c r="G4" s="14"/>
      <c r="H4" s="13">
        <f t="shared" si="0"/>
        <v>20</v>
      </c>
    </row>
    <row r="5" spans="1:8" ht="15">
      <c r="A5" s="10" t="s">
        <v>202</v>
      </c>
      <c r="B5" s="10" t="s">
        <v>80</v>
      </c>
      <c r="C5" s="11" t="s">
        <v>203</v>
      </c>
      <c r="D5" s="15">
        <v>6</v>
      </c>
      <c r="E5" s="14"/>
      <c r="F5" s="14">
        <v>6</v>
      </c>
      <c r="G5" s="14"/>
      <c r="H5" s="13">
        <f t="shared" si="0"/>
        <v>12</v>
      </c>
    </row>
    <row r="6" spans="1:8" ht="1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25" ht="15">
      <c r="A7" s="10" t="s">
        <v>207</v>
      </c>
      <c r="B7" s="10" t="s">
        <v>208</v>
      </c>
      <c r="C7" s="11" t="s">
        <v>209</v>
      </c>
      <c r="D7" s="15">
        <v>8</v>
      </c>
      <c r="E7" s="14"/>
      <c r="F7" s="14">
        <v>6</v>
      </c>
      <c r="G7" s="14"/>
      <c r="H7" s="13">
        <f t="shared" si="0"/>
        <v>14</v>
      </c>
      <c r="I7" s="38" t="s">
        <v>434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/>
      <c r="V7"/>
      <c r="W7"/>
      <c r="X7"/>
      <c r="Y7"/>
    </row>
    <row r="8" spans="1:25" ht="1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/>
      <c r="H9" s="13">
        <f t="shared" si="0"/>
        <v>10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/>
    </row>
    <row r="10" spans="1:25" ht="15">
      <c r="A10" s="10" t="s">
        <v>215</v>
      </c>
      <c r="B10" s="10" t="s">
        <v>7</v>
      </c>
      <c r="C10" s="11" t="s">
        <v>216</v>
      </c>
      <c r="D10" s="15">
        <v>8</v>
      </c>
      <c r="E10" s="16"/>
      <c r="F10" s="14">
        <v>7</v>
      </c>
      <c r="G10" s="14"/>
      <c r="H10" s="13">
        <f t="shared" si="0"/>
        <v>15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7</v>
      </c>
      <c r="G11" s="14"/>
      <c r="H11" s="13">
        <f t="shared" si="0"/>
        <v>13</v>
      </c>
      <c r="I11" s="40"/>
      <c r="J11" s="40"/>
      <c r="K11" s="40"/>
      <c r="L11" s="40"/>
      <c r="M11" s="40"/>
      <c r="N11" s="40"/>
      <c r="O11" s="40"/>
      <c r="P11" s="40"/>
      <c r="Q11" s="40"/>
      <c r="R11"/>
      <c r="S11"/>
      <c r="T11"/>
      <c r="U11"/>
      <c r="V11"/>
      <c r="W11"/>
      <c r="X11"/>
      <c r="Y11"/>
    </row>
    <row r="12" spans="1:8" ht="15">
      <c r="A12" s="10" t="s">
        <v>219</v>
      </c>
      <c r="B12" s="10" t="s">
        <v>10</v>
      </c>
      <c r="C12" s="11" t="s">
        <v>220</v>
      </c>
      <c r="D12" s="15">
        <v>8</v>
      </c>
      <c r="E12" s="14"/>
      <c r="F12" s="14">
        <v>8</v>
      </c>
      <c r="G12" s="14"/>
      <c r="H12" s="13">
        <f t="shared" si="0"/>
        <v>16</v>
      </c>
    </row>
    <row r="13" spans="1:8" ht="15">
      <c r="A13" s="10" t="s">
        <v>105</v>
      </c>
      <c r="B13" s="10" t="s">
        <v>140</v>
      </c>
      <c r="C13" s="11" t="s">
        <v>221</v>
      </c>
      <c r="D13" s="19">
        <v>2</v>
      </c>
      <c r="E13" s="16">
        <v>2</v>
      </c>
      <c r="F13" s="14">
        <v>7</v>
      </c>
      <c r="G13" s="14"/>
      <c r="H13" s="13">
        <f t="shared" si="0"/>
        <v>11</v>
      </c>
    </row>
    <row r="14" spans="1:8" ht="1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/>
      <c r="H14" s="13">
        <f t="shared" si="0"/>
        <v>0</v>
      </c>
    </row>
    <row r="15" spans="1:8" ht="15">
      <c r="A15" s="10" t="s">
        <v>224</v>
      </c>
      <c r="B15" s="10" t="s">
        <v>80</v>
      </c>
      <c r="C15" s="11" t="s">
        <v>225</v>
      </c>
      <c r="D15" s="15">
        <v>2</v>
      </c>
      <c r="E15" s="14"/>
      <c r="F15" s="14"/>
      <c r="G15" s="14"/>
      <c r="H15" s="13">
        <f t="shared" si="0"/>
        <v>2</v>
      </c>
    </row>
    <row r="16" spans="1:8" ht="15">
      <c r="A16" s="10" t="s">
        <v>226</v>
      </c>
      <c r="B16" s="10" t="s">
        <v>180</v>
      </c>
      <c r="C16" s="11" t="s">
        <v>227</v>
      </c>
      <c r="D16" s="15">
        <v>2</v>
      </c>
      <c r="E16" s="14"/>
      <c r="F16" s="14"/>
      <c r="G16" s="14"/>
      <c r="H16" s="13">
        <f t="shared" si="0"/>
        <v>2</v>
      </c>
    </row>
    <row r="17" spans="1:8" ht="15">
      <c r="A17" s="10" t="s">
        <v>228</v>
      </c>
      <c r="B17" s="10" t="s">
        <v>106</v>
      </c>
      <c r="C17" s="11" t="s">
        <v>229</v>
      </c>
      <c r="D17" s="15">
        <v>18</v>
      </c>
      <c r="E17" s="14">
        <v>2</v>
      </c>
      <c r="F17" s="14">
        <v>7</v>
      </c>
      <c r="G17" s="14"/>
      <c r="H17" s="13">
        <f t="shared" si="0"/>
        <v>27</v>
      </c>
    </row>
    <row r="18" spans="1:8" ht="15">
      <c r="A18" s="10" t="s">
        <v>230</v>
      </c>
      <c r="B18" s="10" t="s">
        <v>39</v>
      </c>
      <c r="C18" s="11" t="s">
        <v>231</v>
      </c>
      <c r="D18" s="15">
        <v>8</v>
      </c>
      <c r="E18" s="14"/>
      <c r="F18" s="14">
        <v>7</v>
      </c>
      <c r="G18" s="14"/>
      <c r="H18" s="13">
        <f t="shared" si="0"/>
        <v>15</v>
      </c>
    </row>
    <row r="19" spans="1:8" ht="1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44</v>
      </c>
      <c r="H19" s="46">
        <f t="shared" si="0"/>
        <v>54</v>
      </c>
    </row>
    <row r="20" spans="1:8" ht="15">
      <c r="A20" s="10" t="s">
        <v>234</v>
      </c>
      <c r="B20" s="10" t="s">
        <v>140</v>
      </c>
      <c r="C20" s="11" t="s">
        <v>235</v>
      </c>
      <c r="D20" s="15">
        <v>6</v>
      </c>
      <c r="E20" s="16"/>
      <c r="F20" s="14">
        <v>10</v>
      </c>
      <c r="G20" s="14"/>
      <c r="H20" s="13">
        <f t="shared" si="0"/>
        <v>16</v>
      </c>
    </row>
    <row r="21" spans="1:8" ht="15">
      <c r="A21" s="10" t="s">
        <v>236</v>
      </c>
      <c r="B21" s="10" t="s">
        <v>143</v>
      </c>
      <c r="C21" s="11" t="s">
        <v>237</v>
      </c>
      <c r="D21" s="19">
        <v>8</v>
      </c>
      <c r="E21" s="14"/>
      <c r="F21" s="14">
        <v>8</v>
      </c>
      <c r="G21" s="14"/>
      <c r="H21" s="13">
        <f t="shared" si="0"/>
        <v>16</v>
      </c>
    </row>
    <row r="22" spans="1:8" ht="15">
      <c r="A22" s="10" t="s">
        <v>238</v>
      </c>
      <c r="B22" s="10" t="s">
        <v>239</v>
      </c>
      <c r="C22" s="11" t="s">
        <v>240</v>
      </c>
      <c r="D22" s="15">
        <v>6</v>
      </c>
      <c r="E22" s="14">
        <v>2</v>
      </c>
      <c r="F22" s="14">
        <v>7</v>
      </c>
      <c r="G22" s="14"/>
      <c r="H22" s="13">
        <f t="shared" si="0"/>
        <v>15</v>
      </c>
    </row>
    <row r="23" spans="1:8" ht="15">
      <c r="A23" s="10" t="s">
        <v>241</v>
      </c>
      <c r="B23" s="10" t="s">
        <v>19</v>
      </c>
      <c r="C23" s="11" t="s">
        <v>242</v>
      </c>
      <c r="D23" s="15">
        <v>8</v>
      </c>
      <c r="E23" s="14"/>
      <c r="F23" s="14">
        <v>10</v>
      </c>
      <c r="G23" s="14"/>
      <c r="H23" s="13">
        <f t="shared" si="0"/>
        <v>18</v>
      </c>
    </row>
    <row r="24" spans="1:8" ht="15">
      <c r="A24" s="10" t="s">
        <v>243</v>
      </c>
      <c r="B24" s="10" t="s">
        <v>90</v>
      </c>
      <c r="C24" s="11" t="s">
        <v>244</v>
      </c>
      <c r="D24" s="15">
        <v>8</v>
      </c>
      <c r="E24" s="14">
        <v>2</v>
      </c>
      <c r="F24" s="14">
        <v>6</v>
      </c>
      <c r="G24" s="14"/>
      <c r="H24" s="13">
        <f t="shared" si="0"/>
        <v>16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I7" sqref="I7:S7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245</v>
      </c>
      <c r="B2" s="10" t="s">
        <v>246</v>
      </c>
      <c r="C2" s="11" t="s">
        <v>247</v>
      </c>
      <c r="D2" s="12"/>
      <c r="E2" s="13"/>
      <c r="F2" s="13">
        <v>9</v>
      </c>
      <c r="G2" s="13"/>
      <c r="H2" s="13">
        <f>SUM(D2:G2)</f>
        <v>9</v>
      </c>
    </row>
    <row r="3" spans="1:8" ht="15">
      <c r="A3" s="10" t="s">
        <v>248</v>
      </c>
      <c r="B3" s="10" t="s">
        <v>42</v>
      </c>
      <c r="C3" s="11" t="s">
        <v>249</v>
      </c>
      <c r="D3" s="15">
        <v>4</v>
      </c>
      <c r="E3" s="14"/>
      <c r="F3" s="14">
        <v>10</v>
      </c>
      <c r="G3" s="14"/>
      <c r="H3" s="13">
        <f aca="true" t="shared" si="0" ref="H3:H27">SUM(D3:G3)</f>
        <v>14</v>
      </c>
    </row>
    <row r="4" spans="1:8" ht="15">
      <c r="A4" s="10" t="s">
        <v>250</v>
      </c>
      <c r="B4" s="10" t="s">
        <v>33</v>
      </c>
      <c r="C4" s="11" t="s">
        <v>251</v>
      </c>
      <c r="D4" s="15">
        <v>8</v>
      </c>
      <c r="E4" s="14">
        <v>2</v>
      </c>
      <c r="F4" s="14">
        <v>10</v>
      </c>
      <c r="G4" s="14"/>
      <c r="H4" s="13">
        <f t="shared" si="0"/>
        <v>20</v>
      </c>
    </row>
    <row r="5" spans="1:8" ht="15">
      <c r="A5" s="10" t="s">
        <v>252</v>
      </c>
      <c r="B5" s="10" t="s">
        <v>19</v>
      </c>
      <c r="C5" s="11" t="s">
        <v>253</v>
      </c>
      <c r="D5" s="15"/>
      <c r="E5" s="16"/>
      <c r="F5" s="16">
        <v>5</v>
      </c>
      <c r="G5" s="16"/>
      <c r="H5" s="13">
        <f t="shared" si="0"/>
        <v>5</v>
      </c>
    </row>
    <row r="6" spans="1:8" ht="1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25" ht="15">
      <c r="A7" s="10" t="s">
        <v>257</v>
      </c>
      <c r="B7" s="10" t="s">
        <v>258</v>
      </c>
      <c r="C7" s="11" t="s">
        <v>259</v>
      </c>
      <c r="D7" s="15">
        <v>8</v>
      </c>
      <c r="E7" s="14">
        <v>2</v>
      </c>
      <c r="F7" s="14">
        <v>10</v>
      </c>
      <c r="G7" s="14"/>
      <c r="H7" s="13">
        <f t="shared" si="0"/>
        <v>20</v>
      </c>
      <c r="I7" s="38" t="s">
        <v>434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/>
      <c r="V7"/>
      <c r="W7"/>
      <c r="X7"/>
      <c r="Y7"/>
    </row>
    <row r="8" spans="1:25" ht="1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>
        <v>65</v>
      </c>
      <c r="H8" s="46">
        <f t="shared" si="0"/>
        <v>81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261</v>
      </c>
      <c r="B9" s="10" t="s">
        <v>90</v>
      </c>
      <c r="C9" s="11" t="s">
        <v>262</v>
      </c>
      <c r="D9" s="15">
        <v>6</v>
      </c>
      <c r="E9" s="14"/>
      <c r="F9" s="24">
        <v>10</v>
      </c>
      <c r="G9" s="14"/>
      <c r="H9" s="13">
        <f t="shared" si="0"/>
        <v>16</v>
      </c>
      <c r="I9" s="39" t="s">
        <v>435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/>
    </row>
    <row r="10" spans="1:25" ht="15">
      <c r="A10" s="10" t="s">
        <v>263</v>
      </c>
      <c r="B10" s="10" t="s">
        <v>264</v>
      </c>
      <c r="C10" s="11" t="s">
        <v>265</v>
      </c>
      <c r="D10" s="15">
        <v>8</v>
      </c>
      <c r="E10" s="14"/>
      <c r="F10" s="14">
        <v>9</v>
      </c>
      <c r="G10" s="14"/>
      <c r="H10" s="13">
        <f t="shared" si="0"/>
        <v>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266</v>
      </c>
      <c r="B11" s="10" t="s">
        <v>196</v>
      </c>
      <c r="C11" s="11" t="s">
        <v>267</v>
      </c>
      <c r="D11" s="15">
        <v>8</v>
      </c>
      <c r="E11" s="16"/>
      <c r="F11" s="16">
        <v>10</v>
      </c>
      <c r="G11" s="16"/>
      <c r="H11" s="13">
        <f t="shared" si="0"/>
        <v>18</v>
      </c>
      <c r="I11" s="40"/>
      <c r="J11" s="40"/>
      <c r="K11" s="40"/>
      <c r="L11" s="40"/>
      <c r="M11" s="40"/>
      <c r="N11" s="40"/>
      <c r="O11" s="40"/>
      <c r="P11" s="40"/>
      <c r="Q11" s="40"/>
      <c r="R11"/>
      <c r="S11"/>
      <c r="T11"/>
      <c r="U11"/>
      <c r="V11"/>
      <c r="W11"/>
      <c r="X11"/>
      <c r="Y11"/>
    </row>
    <row r="12" spans="1:8" ht="15">
      <c r="A12" s="10" t="s">
        <v>268</v>
      </c>
      <c r="B12" s="10" t="s">
        <v>10</v>
      </c>
      <c r="C12" s="11" t="s">
        <v>269</v>
      </c>
      <c r="D12" s="15"/>
      <c r="E12" s="14"/>
      <c r="F12" s="14">
        <v>8</v>
      </c>
      <c r="G12" s="14"/>
      <c r="H12" s="13">
        <f t="shared" si="0"/>
        <v>8</v>
      </c>
    </row>
    <row r="13" spans="1:8" ht="15">
      <c r="A13" s="10" t="s">
        <v>270</v>
      </c>
      <c r="B13" s="10" t="s">
        <v>10</v>
      </c>
      <c r="C13" s="11" t="s">
        <v>271</v>
      </c>
      <c r="D13" s="15">
        <v>4</v>
      </c>
      <c r="E13" s="14"/>
      <c r="F13" s="14"/>
      <c r="G13" s="14"/>
      <c r="H13" s="13">
        <f t="shared" si="0"/>
        <v>4</v>
      </c>
    </row>
    <row r="14" spans="1:8" ht="15">
      <c r="A14" s="10" t="s">
        <v>272</v>
      </c>
      <c r="B14" s="10" t="s">
        <v>196</v>
      </c>
      <c r="C14" s="11" t="s">
        <v>273</v>
      </c>
      <c r="D14" s="15">
        <v>4</v>
      </c>
      <c r="E14" s="14"/>
      <c r="F14" s="14"/>
      <c r="G14" s="14"/>
      <c r="H14" s="13">
        <f t="shared" si="0"/>
        <v>4</v>
      </c>
    </row>
    <row r="15" spans="1:8" ht="15">
      <c r="A15" s="10" t="s">
        <v>274</v>
      </c>
      <c r="B15" s="10" t="s">
        <v>10</v>
      </c>
      <c r="C15" s="11" t="s">
        <v>275</v>
      </c>
      <c r="D15" s="15">
        <v>4</v>
      </c>
      <c r="E15" s="14">
        <v>2</v>
      </c>
      <c r="F15" s="14">
        <v>10</v>
      </c>
      <c r="G15" s="14"/>
      <c r="H15" s="13">
        <f t="shared" si="0"/>
        <v>16</v>
      </c>
    </row>
    <row r="16" spans="1:8" ht="1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>
        <v>10</v>
      </c>
      <c r="G16" s="14"/>
      <c r="H16" s="13">
        <f t="shared" si="0"/>
        <v>16</v>
      </c>
    </row>
    <row r="17" spans="1:8" ht="15">
      <c r="A17" s="10" t="s">
        <v>279</v>
      </c>
      <c r="B17" s="10" t="s">
        <v>280</v>
      </c>
      <c r="C17" s="11" t="s">
        <v>281</v>
      </c>
      <c r="D17" s="15"/>
      <c r="E17" s="14"/>
      <c r="F17" s="24">
        <v>10</v>
      </c>
      <c r="G17" s="14"/>
      <c r="H17" s="13">
        <f t="shared" si="0"/>
        <v>10</v>
      </c>
    </row>
    <row r="18" spans="1:8" ht="1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7</v>
      </c>
      <c r="G18" s="14"/>
      <c r="H18" s="13">
        <f t="shared" si="0"/>
        <v>11</v>
      </c>
    </row>
    <row r="19" spans="1:8" ht="15">
      <c r="A19" s="10" t="s">
        <v>285</v>
      </c>
      <c r="B19" s="10" t="s">
        <v>10</v>
      </c>
      <c r="C19" s="11" t="s">
        <v>286</v>
      </c>
      <c r="D19" s="15">
        <v>4</v>
      </c>
      <c r="E19" s="14"/>
      <c r="F19" s="14">
        <v>5</v>
      </c>
      <c r="G19" s="14"/>
      <c r="H19" s="13">
        <f t="shared" si="0"/>
        <v>9</v>
      </c>
    </row>
    <row r="20" spans="1:8" ht="15">
      <c r="A20" s="10" t="s">
        <v>287</v>
      </c>
      <c r="B20" s="10" t="s">
        <v>196</v>
      </c>
      <c r="C20" s="11" t="s">
        <v>288</v>
      </c>
      <c r="D20" s="15">
        <v>2</v>
      </c>
      <c r="E20" s="14"/>
      <c r="F20" s="14">
        <v>10</v>
      </c>
      <c r="G20" s="14"/>
      <c r="H20" s="13">
        <f t="shared" si="0"/>
        <v>12</v>
      </c>
    </row>
    <row r="21" spans="1:8" ht="15">
      <c r="A21" s="10" t="s">
        <v>289</v>
      </c>
      <c r="B21" s="10" t="s">
        <v>290</v>
      </c>
      <c r="C21" s="11" t="s">
        <v>291</v>
      </c>
      <c r="D21" s="15">
        <v>8</v>
      </c>
      <c r="E21" s="14">
        <v>2</v>
      </c>
      <c r="F21" s="14">
        <v>10</v>
      </c>
      <c r="G21" s="14"/>
      <c r="H21" s="13">
        <f t="shared" si="0"/>
        <v>20</v>
      </c>
    </row>
    <row r="22" spans="1:8" ht="15">
      <c r="A22" s="10" t="s">
        <v>292</v>
      </c>
      <c r="B22" s="10" t="s">
        <v>293</v>
      </c>
      <c r="C22" s="11" t="s">
        <v>294</v>
      </c>
      <c r="D22" s="15">
        <v>4</v>
      </c>
      <c r="E22" s="14"/>
      <c r="F22" s="14"/>
      <c r="G22" s="14"/>
      <c r="H22" s="13">
        <f t="shared" si="0"/>
        <v>4</v>
      </c>
    </row>
    <row r="23" spans="1:8" ht="15.75">
      <c r="A23" s="10" t="s">
        <v>295</v>
      </c>
      <c r="B23" s="10" t="s">
        <v>296</v>
      </c>
      <c r="C23" s="11" t="s">
        <v>297</v>
      </c>
      <c r="D23" s="15">
        <v>2</v>
      </c>
      <c r="E23" s="14"/>
      <c r="F23" s="14"/>
      <c r="G23" s="14">
        <v>39</v>
      </c>
      <c r="H23" s="55">
        <f t="shared" si="0"/>
        <v>41</v>
      </c>
    </row>
    <row r="24" spans="1:8" ht="15">
      <c r="A24" s="10" t="s">
        <v>298</v>
      </c>
      <c r="B24" s="10" t="s">
        <v>80</v>
      </c>
      <c r="C24" s="11" t="s">
        <v>299</v>
      </c>
      <c r="D24" s="15">
        <v>6</v>
      </c>
      <c r="E24" s="14">
        <v>2</v>
      </c>
      <c r="F24" s="14">
        <v>10</v>
      </c>
      <c r="G24" s="14"/>
      <c r="H24" s="13">
        <f t="shared" si="0"/>
        <v>18</v>
      </c>
    </row>
    <row r="25" spans="1:8" ht="15">
      <c r="A25" s="10" t="s">
        <v>300</v>
      </c>
      <c r="B25" s="10" t="s">
        <v>30</v>
      </c>
      <c r="C25" s="11" t="s">
        <v>301</v>
      </c>
      <c r="D25" s="15">
        <v>8</v>
      </c>
      <c r="E25" s="14">
        <v>2</v>
      </c>
      <c r="F25" s="14">
        <v>10</v>
      </c>
      <c r="G25" s="14"/>
      <c r="H25" s="13">
        <f t="shared" si="0"/>
        <v>20</v>
      </c>
    </row>
    <row r="26" spans="1:8" ht="15">
      <c r="A26" s="10" t="s">
        <v>302</v>
      </c>
      <c r="B26" s="10" t="s">
        <v>303</v>
      </c>
      <c r="C26" s="11" t="s">
        <v>304</v>
      </c>
      <c r="D26" s="15"/>
      <c r="E26" s="14"/>
      <c r="F26" s="14"/>
      <c r="G26" s="14"/>
      <c r="H26" s="13">
        <f t="shared" si="0"/>
        <v>0</v>
      </c>
    </row>
    <row r="27" spans="1:8" ht="1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>
        <v>10</v>
      </c>
      <c r="G27" s="14"/>
      <c r="H27" s="13">
        <f t="shared" si="0"/>
        <v>16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28">
      <selection activeCell="I22" sqref="I22:Q23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  <c r="I1" s="8"/>
    </row>
    <row r="2" spans="1:9" ht="15">
      <c r="A2" s="10" t="s">
        <v>311</v>
      </c>
      <c r="B2" s="10" t="s">
        <v>80</v>
      </c>
      <c r="C2" s="13" t="s">
        <v>312</v>
      </c>
      <c r="D2" s="12">
        <v>4</v>
      </c>
      <c r="E2" s="13"/>
      <c r="F2" s="13"/>
      <c r="G2" s="13">
        <v>47</v>
      </c>
      <c r="H2" s="46">
        <f>SUM(D2:G2)</f>
        <v>51</v>
      </c>
      <c r="I2" s="8"/>
    </row>
    <row r="3" spans="1:9" ht="15">
      <c r="A3" s="10" t="s">
        <v>340</v>
      </c>
      <c r="B3" s="10" t="s">
        <v>341</v>
      </c>
      <c r="C3" s="14" t="s">
        <v>342</v>
      </c>
      <c r="D3" s="15">
        <v>2</v>
      </c>
      <c r="E3" s="14">
        <v>2</v>
      </c>
      <c r="F3" s="14"/>
      <c r="G3" s="14">
        <v>59.5</v>
      </c>
      <c r="H3" s="46">
        <f aca="true" t="shared" si="0" ref="H3:H10">SUM(D3:G3)</f>
        <v>63.5</v>
      </c>
      <c r="I3" s="8"/>
    </row>
    <row r="4" spans="1:9" ht="15">
      <c r="A4" s="10" t="s">
        <v>343</v>
      </c>
      <c r="B4" s="10" t="s">
        <v>344</v>
      </c>
      <c r="C4" s="34" t="s">
        <v>388</v>
      </c>
      <c r="D4" s="15">
        <v>8</v>
      </c>
      <c r="E4" s="16">
        <v>2</v>
      </c>
      <c r="F4" s="14">
        <v>10</v>
      </c>
      <c r="G4" s="14">
        <v>11.5</v>
      </c>
      <c r="H4" s="47">
        <f t="shared" si="0"/>
        <v>31.5</v>
      </c>
      <c r="I4" s="8"/>
    </row>
    <row r="5" spans="1:9" ht="15">
      <c r="A5" s="10" t="s">
        <v>313</v>
      </c>
      <c r="B5" s="10" t="s">
        <v>314</v>
      </c>
      <c r="C5" s="14" t="s">
        <v>315</v>
      </c>
      <c r="D5" s="15">
        <v>8</v>
      </c>
      <c r="E5" s="14">
        <v>2</v>
      </c>
      <c r="F5" s="14"/>
      <c r="G5" s="14"/>
      <c r="H5" s="13">
        <f t="shared" si="0"/>
        <v>10</v>
      </c>
      <c r="I5" s="8"/>
    </row>
    <row r="6" spans="1:9" ht="15">
      <c r="A6" s="10" t="s">
        <v>309</v>
      </c>
      <c r="B6" s="10" t="s">
        <v>140</v>
      </c>
      <c r="C6" s="14" t="s">
        <v>310</v>
      </c>
      <c r="D6" s="15">
        <v>2</v>
      </c>
      <c r="E6" s="14">
        <v>2</v>
      </c>
      <c r="F6" s="14"/>
      <c r="G6" s="14"/>
      <c r="H6" s="13">
        <f t="shared" si="0"/>
        <v>4</v>
      </c>
      <c r="I6" s="8"/>
    </row>
    <row r="7" spans="1:9" ht="15">
      <c r="A7" s="10" t="s">
        <v>345</v>
      </c>
      <c r="B7" s="10" t="s">
        <v>346</v>
      </c>
      <c r="C7" s="14" t="s">
        <v>347</v>
      </c>
      <c r="D7" s="15">
        <v>23</v>
      </c>
      <c r="E7" s="16">
        <v>2</v>
      </c>
      <c r="F7" s="14">
        <v>10</v>
      </c>
      <c r="G7" s="14"/>
      <c r="H7" s="13">
        <f t="shared" si="0"/>
        <v>35</v>
      </c>
      <c r="I7" s="8"/>
    </row>
    <row r="8" spans="1:9" ht="15">
      <c r="A8" s="10" t="s">
        <v>228</v>
      </c>
      <c r="B8" s="10" t="s">
        <v>66</v>
      </c>
      <c r="C8" s="21" t="s">
        <v>348</v>
      </c>
      <c r="D8" s="15">
        <v>6</v>
      </c>
      <c r="E8" s="16">
        <v>2</v>
      </c>
      <c r="F8" s="14">
        <v>10</v>
      </c>
      <c r="G8" s="14"/>
      <c r="H8" s="13">
        <f t="shared" si="0"/>
        <v>18</v>
      </c>
      <c r="I8" s="8"/>
    </row>
    <row r="9" spans="1:9" ht="15">
      <c r="A9" s="10" t="s">
        <v>316</v>
      </c>
      <c r="B9" s="10" t="s">
        <v>4</v>
      </c>
      <c r="C9" s="14" t="s">
        <v>317</v>
      </c>
      <c r="D9" s="15">
        <v>2</v>
      </c>
      <c r="E9" s="14"/>
      <c r="F9" s="14"/>
      <c r="G9" s="14"/>
      <c r="H9" s="13">
        <f t="shared" si="0"/>
        <v>2</v>
      </c>
      <c r="I9" s="8"/>
    </row>
    <row r="10" spans="1:9" ht="15">
      <c r="A10" s="10" t="s">
        <v>350</v>
      </c>
      <c r="B10" s="10" t="s">
        <v>50</v>
      </c>
      <c r="C10" s="14" t="s">
        <v>351</v>
      </c>
      <c r="D10" s="15">
        <v>4</v>
      </c>
      <c r="E10" s="14"/>
      <c r="F10" s="14"/>
      <c r="G10" s="14"/>
      <c r="H10" s="13">
        <f t="shared" si="0"/>
        <v>4</v>
      </c>
      <c r="I10" s="8"/>
    </row>
    <row r="11" spans="1:8" ht="15">
      <c r="A11" s="10" t="s">
        <v>352</v>
      </c>
      <c r="B11" s="10" t="s">
        <v>71</v>
      </c>
      <c r="C11" s="14" t="s">
        <v>353</v>
      </c>
      <c r="D11" s="15">
        <v>6</v>
      </c>
      <c r="E11" s="14"/>
      <c r="F11" s="14"/>
      <c r="G11" s="14"/>
      <c r="H11" s="13">
        <f aca="true" t="shared" si="1" ref="H11:H54">SUM(D11:G11)</f>
        <v>6</v>
      </c>
    </row>
    <row r="12" spans="1:8" ht="15">
      <c r="A12" s="10" t="s">
        <v>354</v>
      </c>
      <c r="B12" s="10" t="s">
        <v>143</v>
      </c>
      <c r="C12" s="14" t="s">
        <v>355</v>
      </c>
      <c r="D12" s="15">
        <v>6</v>
      </c>
      <c r="E12" s="14"/>
      <c r="F12" s="14"/>
      <c r="G12" s="14"/>
      <c r="H12" s="13">
        <f t="shared" si="1"/>
        <v>6</v>
      </c>
    </row>
    <row r="13" spans="1:8" ht="15">
      <c r="A13" s="10" t="s">
        <v>356</v>
      </c>
      <c r="B13" s="10" t="s">
        <v>19</v>
      </c>
      <c r="C13" s="14" t="s">
        <v>357</v>
      </c>
      <c r="D13" s="15">
        <v>6</v>
      </c>
      <c r="E13" s="14">
        <v>2</v>
      </c>
      <c r="F13" s="14">
        <v>5</v>
      </c>
      <c r="G13" s="14"/>
      <c r="H13" s="13">
        <f t="shared" si="1"/>
        <v>13</v>
      </c>
    </row>
    <row r="14" spans="1:8" ht="15">
      <c r="A14" s="10" t="s">
        <v>358</v>
      </c>
      <c r="B14" s="10" t="s">
        <v>193</v>
      </c>
      <c r="C14" s="14" t="s">
        <v>359</v>
      </c>
      <c r="D14" s="15">
        <v>6</v>
      </c>
      <c r="E14" s="14"/>
      <c r="F14" s="14"/>
      <c r="G14" s="14"/>
      <c r="H14" s="13">
        <f t="shared" si="1"/>
        <v>6</v>
      </c>
    </row>
    <row r="15" spans="1:8" ht="15">
      <c r="A15" s="10" t="s">
        <v>318</v>
      </c>
      <c r="B15" s="10" t="s">
        <v>319</v>
      </c>
      <c r="C15" s="14" t="s">
        <v>320</v>
      </c>
      <c r="D15" s="15">
        <v>4</v>
      </c>
      <c r="E15" s="14"/>
      <c r="F15" s="14">
        <v>10</v>
      </c>
      <c r="G15" s="14"/>
      <c r="H15" s="13">
        <f t="shared" si="1"/>
        <v>14</v>
      </c>
    </row>
    <row r="16" spans="1:8" ht="15">
      <c r="A16" s="10" t="s">
        <v>360</v>
      </c>
      <c r="B16" s="10" t="s">
        <v>106</v>
      </c>
      <c r="C16" s="14" t="s">
        <v>361</v>
      </c>
      <c r="D16" s="15">
        <v>6</v>
      </c>
      <c r="E16" s="14"/>
      <c r="F16" s="14"/>
      <c r="G16" s="14"/>
      <c r="H16" s="13">
        <f t="shared" si="1"/>
        <v>6</v>
      </c>
    </row>
    <row r="17" spans="1:8" ht="15">
      <c r="A17" s="10" t="s">
        <v>289</v>
      </c>
      <c r="B17" s="10" t="s">
        <v>362</v>
      </c>
      <c r="C17" s="14" t="s">
        <v>363</v>
      </c>
      <c r="D17" s="15">
        <v>2</v>
      </c>
      <c r="E17" s="14"/>
      <c r="F17" s="14"/>
      <c r="G17" s="14"/>
      <c r="H17" s="13">
        <f t="shared" si="1"/>
        <v>2</v>
      </c>
    </row>
    <row r="18" spans="1:25" ht="15">
      <c r="A18" s="10" t="s">
        <v>321</v>
      </c>
      <c r="B18" s="10" t="s">
        <v>211</v>
      </c>
      <c r="C18" s="14" t="s">
        <v>322</v>
      </c>
      <c r="D18" s="15">
        <v>6</v>
      </c>
      <c r="E18" s="14"/>
      <c r="F18" s="14">
        <v>5</v>
      </c>
      <c r="G18" s="14"/>
      <c r="H18" s="13">
        <f t="shared" si="1"/>
        <v>11</v>
      </c>
      <c r="I18" s="38" t="s">
        <v>434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/>
      <c r="V18"/>
      <c r="W18"/>
      <c r="X18"/>
      <c r="Y18"/>
    </row>
    <row r="19" spans="1:25" ht="15">
      <c r="A19" s="10" t="s">
        <v>234</v>
      </c>
      <c r="B19" s="10" t="s">
        <v>30</v>
      </c>
      <c r="C19" s="14" t="s">
        <v>323</v>
      </c>
      <c r="D19" s="15">
        <v>6</v>
      </c>
      <c r="E19" s="14"/>
      <c r="F19" s="14"/>
      <c r="G19" s="14"/>
      <c r="H19" s="13">
        <f t="shared" si="1"/>
        <v>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>
      <c r="A20" s="10" t="s">
        <v>324</v>
      </c>
      <c r="B20" s="10" t="s">
        <v>33</v>
      </c>
      <c r="C20" s="14" t="s">
        <v>325</v>
      </c>
      <c r="D20" s="15">
        <v>2</v>
      </c>
      <c r="E20" s="14"/>
      <c r="F20" s="14"/>
      <c r="G20" s="14">
        <v>18</v>
      </c>
      <c r="H20" s="47">
        <f t="shared" si="1"/>
        <v>20</v>
      </c>
      <c r="I20" s="39" t="s">
        <v>435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/>
    </row>
    <row r="21" spans="1:25" ht="15">
      <c r="A21" s="10" t="s">
        <v>215</v>
      </c>
      <c r="B21" s="10" t="s">
        <v>143</v>
      </c>
      <c r="C21" s="14" t="s">
        <v>326</v>
      </c>
      <c r="D21" s="15">
        <v>6</v>
      </c>
      <c r="E21" s="14"/>
      <c r="F21" s="14"/>
      <c r="G21" s="14"/>
      <c r="H21" s="13">
        <f t="shared" si="1"/>
        <v>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>
      <c r="A22" s="10" t="s">
        <v>364</v>
      </c>
      <c r="B22" s="10" t="s">
        <v>85</v>
      </c>
      <c r="C22" s="14" t="s">
        <v>365</v>
      </c>
      <c r="D22" s="15">
        <v>6</v>
      </c>
      <c r="E22" s="14">
        <v>2</v>
      </c>
      <c r="F22" s="14"/>
      <c r="G22" s="14"/>
      <c r="H22" s="13">
        <f t="shared" si="1"/>
        <v>8</v>
      </c>
      <c r="I22" s="40" t="s">
        <v>436</v>
      </c>
      <c r="J22" s="40"/>
      <c r="K22" s="40"/>
      <c r="L22" s="40"/>
      <c r="M22" s="40"/>
      <c r="N22" s="40"/>
      <c r="O22" s="40"/>
      <c r="P22" s="40"/>
      <c r="Q22" s="40"/>
      <c r="R22"/>
      <c r="S22"/>
      <c r="T22"/>
      <c r="U22"/>
      <c r="V22"/>
      <c r="W22"/>
      <c r="X22"/>
      <c r="Y22"/>
    </row>
    <row r="23" spans="1:9" ht="15">
      <c r="A23" s="10" t="s">
        <v>157</v>
      </c>
      <c r="B23" s="10" t="s">
        <v>327</v>
      </c>
      <c r="C23" s="14" t="s">
        <v>328</v>
      </c>
      <c r="D23" s="15">
        <v>2</v>
      </c>
      <c r="E23" s="14"/>
      <c r="F23" s="14"/>
      <c r="G23" s="14">
        <v>24</v>
      </c>
      <c r="H23" s="47">
        <f t="shared" si="1"/>
        <v>26</v>
      </c>
      <c r="I23" s="8"/>
    </row>
    <row r="24" spans="1:8" ht="15">
      <c r="A24" s="10" t="s">
        <v>329</v>
      </c>
      <c r="B24" s="10" t="s">
        <v>330</v>
      </c>
      <c r="C24" s="14" t="s">
        <v>349</v>
      </c>
      <c r="D24" s="15">
        <v>6</v>
      </c>
      <c r="E24" s="14">
        <v>2</v>
      </c>
      <c r="F24" s="14"/>
      <c r="G24" s="14"/>
      <c r="H24" s="13">
        <f t="shared" si="1"/>
        <v>8</v>
      </c>
    </row>
    <row r="25" spans="1:8" ht="15">
      <c r="A25" s="10" t="s">
        <v>366</v>
      </c>
      <c r="B25" s="10" t="s">
        <v>367</v>
      </c>
      <c r="C25" s="14" t="s">
        <v>368</v>
      </c>
      <c r="D25" s="15">
        <v>8</v>
      </c>
      <c r="E25" s="14"/>
      <c r="F25" s="14"/>
      <c r="G25" s="14"/>
      <c r="H25" s="13">
        <f t="shared" si="1"/>
        <v>8</v>
      </c>
    </row>
    <row r="26" spans="1:8" ht="15">
      <c r="A26" s="10" t="s">
        <v>369</v>
      </c>
      <c r="B26" s="10" t="s">
        <v>370</v>
      </c>
      <c r="C26" s="14" t="s">
        <v>371</v>
      </c>
      <c r="D26" s="15">
        <v>6</v>
      </c>
      <c r="E26" s="14"/>
      <c r="F26" s="14"/>
      <c r="G26" s="14"/>
      <c r="H26" s="13">
        <f t="shared" si="1"/>
        <v>6</v>
      </c>
    </row>
    <row r="27" spans="1:8" ht="15">
      <c r="A27" s="10" t="s">
        <v>372</v>
      </c>
      <c r="B27" s="10" t="s">
        <v>190</v>
      </c>
      <c r="C27" s="14" t="s">
        <v>373</v>
      </c>
      <c r="D27" s="15">
        <v>6</v>
      </c>
      <c r="E27" s="14"/>
      <c r="F27" s="14">
        <v>5</v>
      </c>
      <c r="G27" s="14"/>
      <c r="H27" s="13">
        <f t="shared" si="1"/>
        <v>11</v>
      </c>
    </row>
    <row r="28" spans="1:8" ht="15">
      <c r="A28" s="10" t="s">
        <v>331</v>
      </c>
      <c r="B28" s="10" t="s">
        <v>13</v>
      </c>
      <c r="C28" s="14" t="s">
        <v>332</v>
      </c>
      <c r="D28" s="15">
        <v>2</v>
      </c>
      <c r="E28" s="14"/>
      <c r="F28" s="14"/>
      <c r="G28" s="14"/>
      <c r="H28" s="13">
        <f t="shared" si="1"/>
        <v>2</v>
      </c>
    </row>
    <row r="29" spans="1:8" ht="15">
      <c r="A29" s="10" t="s">
        <v>374</v>
      </c>
      <c r="B29" s="10" t="s">
        <v>10</v>
      </c>
      <c r="C29" s="14" t="s">
        <v>375</v>
      </c>
      <c r="D29" s="15">
        <v>6</v>
      </c>
      <c r="E29" s="14">
        <v>2</v>
      </c>
      <c r="F29" s="14"/>
      <c r="G29" s="14"/>
      <c r="H29" s="13">
        <f t="shared" si="1"/>
        <v>8</v>
      </c>
    </row>
    <row r="30" spans="1:8" ht="15">
      <c r="A30" s="35" t="s">
        <v>333</v>
      </c>
      <c r="B30" s="22" t="s">
        <v>24</v>
      </c>
      <c r="C30" s="23" t="s">
        <v>334</v>
      </c>
      <c r="D30" s="23">
        <v>2</v>
      </c>
      <c r="E30" s="23"/>
      <c r="F30" s="23"/>
      <c r="G30" s="23"/>
      <c r="H30" s="12">
        <f t="shared" si="1"/>
        <v>2</v>
      </c>
    </row>
    <row r="31" spans="1:8" ht="15">
      <c r="A31" s="30" t="s">
        <v>94</v>
      </c>
      <c r="B31" s="31" t="s">
        <v>196</v>
      </c>
      <c r="C31" s="32" t="s">
        <v>376</v>
      </c>
      <c r="D31" s="32">
        <v>2</v>
      </c>
      <c r="E31" s="32"/>
      <c r="F31" s="32"/>
      <c r="G31" s="33"/>
      <c r="H31" s="12">
        <f t="shared" si="1"/>
        <v>2</v>
      </c>
    </row>
    <row r="32" spans="1:8" ht="15">
      <c r="A32" s="30" t="s">
        <v>377</v>
      </c>
      <c r="B32" s="31" t="s">
        <v>90</v>
      </c>
      <c r="C32" s="32" t="s">
        <v>378</v>
      </c>
      <c r="D32" s="32">
        <v>2</v>
      </c>
      <c r="E32" s="32"/>
      <c r="F32" s="32"/>
      <c r="G32" s="33"/>
      <c r="H32" s="12">
        <f t="shared" si="1"/>
        <v>2</v>
      </c>
    </row>
    <row r="33" spans="1:8" ht="15">
      <c r="A33" s="30" t="s">
        <v>379</v>
      </c>
      <c r="B33" s="31" t="s">
        <v>24</v>
      </c>
      <c r="C33" s="32" t="s">
        <v>380</v>
      </c>
      <c r="D33" s="32">
        <v>4</v>
      </c>
      <c r="E33" s="32">
        <v>2</v>
      </c>
      <c r="F33" s="32"/>
      <c r="G33" s="33">
        <v>50</v>
      </c>
      <c r="H33" s="48">
        <f t="shared" si="1"/>
        <v>56</v>
      </c>
    </row>
    <row r="34" spans="1:8" ht="15">
      <c r="A34" s="30" t="s">
        <v>381</v>
      </c>
      <c r="B34" s="31" t="s">
        <v>382</v>
      </c>
      <c r="C34" s="32" t="s">
        <v>383</v>
      </c>
      <c r="D34" s="32">
        <v>4</v>
      </c>
      <c r="E34" s="32"/>
      <c r="F34" s="32"/>
      <c r="G34" s="33"/>
      <c r="H34" s="25">
        <f t="shared" si="1"/>
        <v>4</v>
      </c>
    </row>
    <row r="35" spans="1:8" ht="15">
      <c r="A35" s="30" t="s">
        <v>384</v>
      </c>
      <c r="B35" s="31" t="s">
        <v>385</v>
      </c>
      <c r="C35" s="32" t="s">
        <v>386</v>
      </c>
      <c r="D35" s="32"/>
      <c r="E35" s="32"/>
      <c r="F35" s="32">
        <v>10</v>
      </c>
      <c r="G35" s="33"/>
      <c r="H35" s="12">
        <f t="shared" si="1"/>
        <v>10</v>
      </c>
    </row>
    <row r="36" spans="1:8" ht="15">
      <c r="A36" s="30" t="s">
        <v>23</v>
      </c>
      <c r="B36" s="31" t="s">
        <v>330</v>
      </c>
      <c r="C36" s="32" t="s">
        <v>387</v>
      </c>
      <c r="D36" s="32">
        <v>2</v>
      </c>
      <c r="E36" s="32"/>
      <c r="F36" s="32"/>
      <c r="G36" s="33">
        <v>32</v>
      </c>
      <c r="H36" s="49">
        <f t="shared" si="1"/>
        <v>34</v>
      </c>
    </row>
    <row r="37" spans="1:8" ht="15">
      <c r="A37" s="30" t="s">
        <v>390</v>
      </c>
      <c r="B37" s="31" t="s">
        <v>196</v>
      </c>
      <c r="C37" s="32" t="s">
        <v>389</v>
      </c>
      <c r="D37" s="32"/>
      <c r="E37" s="32"/>
      <c r="F37" s="32"/>
      <c r="G37" s="33"/>
      <c r="H37" s="12">
        <f t="shared" si="1"/>
        <v>0</v>
      </c>
    </row>
    <row r="38" spans="1:8" ht="15">
      <c r="A38" s="30" t="s">
        <v>23</v>
      </c>
      <c r="B38" s="31" t="s">
        <v>143</v>
      </c>
      <c r="C38" s="32" t="s">
        <v>391</v>
      </c>
      <c r="D38" s="32"/>
      <c r="E38" s="32"/>
      <c r="F38" s="32">
        <v>10</v>
      </c>
      <c r="G38" s="33"/>
      <c r="H38" s="12">
        <f t="shared" si="1"/>
        <v>10</v>
      </c>
    </row>
    <row r="39" spans="1:8" ht="15">
      <c r="A39" s="30" t="s">
        <v>392</v>
      </c>
      <c r="B39" s="31" t="s">
        <v>190</v>
      </c>
      <c r="C39" s="32" t="s">
        <v>393</v>
      </c>
      <c r="D39" s="32"/>
      <c r="E39" s="32"/>
      <c r="F39" s="32"/>
      <c r="G39" s="33"/>
      <c r="H39" s="12">
        <f t="shared" si="1"/>
        <v>0</v>
      </c>
    </row>
    <row r="40" spans="1:8" ht="15">
      <c r="A40" s="30" t="s">
        <v>394</v>
      </c>
      <c r="B40" s="31" t="s">
        <v>362</v>
      </c>
      <c r="C40" s="32" t="s">
        <v>395</v>
      </c>
      <c r="D40" s="32"/>
      <c r="E40" s="32"/>
      <c r="F40" s="32"/>
      <c r="G40" s="33"/>
      <c r="H40" s="12">
        <f t="shared" si="1"/>
        <v>0</v>
      </c>
    </row>
    <row r="41" spans="1:8" ht="15">
      <c r="A41" s="30" t="s">
        <v>396</v>
      </c>
      <c r="B41" s="31" t="s">
        <v>50</v>
      </c>
      <c r="C41" s="32" t="s">
        <v>397</v>
      </c>
      <c r="D41" s="32"/>
      <c r="E41" s="32"/>
      <c r="F41" s="32"/>
      <c r="G41" s="33">
        <v>25</v>
      </c>
      <c r="H41" s="49">
        <f t="shared" si="1"/>
        <v>25</v>
      </c>
    </row>
    <row r="42" spans="1:8" ht="15">
      <c r="A42" s="30" t="s">
        <v>398</v>
      </c>
      <c r="B42" s="31" t="s">
        <v>19</v>
      </c>
      <c r="C42" s="36" t="s">
        <v>399</v>
      </c>
      <c r="D42" s="32"/>
      <c r="E42" s="32"/>
      <c r="F42" s="32"/>
      <c r="G42" s="33"/>
      <c r="H42" s="12">
        <f t="shared" si="1"/>
        <v>0</v>
      </c>
    </row>
    <row r="43" spans="1:8" ht="15">
      <c r="A43" s="30" t="s">
        <v>96</v>
      </c>
      <c r="B43" s="31" t="s">
        <v>362</v>
      </c>
      <c r="C43" s="32" t="s">
        <v>400</v>
      </c>
      <c r="D43" s="32"/>
      <c r="E43" s="32"/>
      <c r="F43" s="32"/>
      <c r="G43" s="33"/>
      <c r="H43" s="12">
        <f t="shared" si="1"/>
        <v>0</v>
      </c>
    </row>
    <row r="44" spans="1:8" ht="15">
      <c r="A44" s="30" t="s">
        <v>402</v>
      </c>
      <c r="B44" s="31" t="s">
        <v>205</v>
      </c>
      <c r="C44" s="32" t="s">
        <v>403</v>
      </c>
      <c r="D44" s="32"/>
      <c r="E44" s="32"/>
      <c r="F44" s="32"/>
      <c r="G44" s="33"/>
      <c r="H44" s="12">
        <f t="shared" si="1"/>
        <v>0</v>
      </c>
    </row>
    <row r="45" spans="1:8" ht="15">
      <c r="A45" s="27" t="s">
        <v>404</v>
      </c>
      <c r="B45" s="28" t="s">
        <v>362</v>
      </c>
      <c r="C45" s="29" t="s">
        <v>405</v>
      </c>
      <c r="D45" s="29"/>
      <c r="E45" s="29"/>
      <c r="F45" s="29"/>
      <c r="G45" s="26"/>
      <c r="H45" s="12">
        <f t="shared" si="1"/>
        <v>0</v>
      </c>
    </row>
    <row r="46" spans="1:8" ht="15">
      <c r="A46" s="41" t="s">
        <v>406</v>
      </c>
      <c r="B46" s="42" t="s">
        <v>407</v>
      </c>
      <c r="C46" s="43" t="s">
        <v>408</v>
      </c>
      <c r="D46" s="43"/>
      <c r="E46" s="43"/>
      <c r="F46" s="43"/>
      <c r="G46" s="44">
        <v>34</v>
      </c>
      <c r="H46" s="50">
        <f t="shared" si="1"/>
        <v>34</v>
      </c>
    </row>
    <row r="47" spans="1:8" ht="15">
      <c r="A47" s="31" t="s">
        <v>409</v>
      </c>
      <c r="B47" s="31" t="s">
        <v>410</v>
      </c>
      <c r="C47" s="32" t="s">
        <v>411</v>
      </c>
      <c r="D47" s="32"/>
      <c r="E47" s="32"/>
      <c r="F47" s="32"/>
      <c r="G47" s="32"/>
      <c r="H47" s="45">
        <f t="shared" si="1"/>
        <v>0</v>
      </c>
    </row>
    <row r="48" spans="1:8" ht="15">
      <c r="A48" s="31" t="s">
        <v>412</v>
      </c>
      <c r="B48" s="31" t="s">
        <v>413</v>
      </c>
      <c r="C48" s="32"/>
      <c r="D48" s="32"/>
      <c r="E48" s="32"/>
      <c r="F48" s="32"/>
      <c r="G48" s="32"/>
      <c r="H48" s="45">
        <f t="shared" si="1"/>
        <v>0</v>
      </c>
    </row>
    <row r="49" spans="1:8" ht="15">
      <c r="A49" s="31" t="s">
        <v>414</v>
      </c>
      <c r="B49" s="31" t="s">
        <v>10</v>
      </c>
      <c r="C49" s="32" t="s">
        <v>415</v>
      </c>
      <c r="D49" s="32"/>
      <c r="E49" s="32"/>
      <c r="F49" s="32"/>
      <c r="G49" s="32"/>
      <c r="H49" s="45">
        <f t="shared" si="1"/>
        <v>0</v>
      </c>
    </row>
    <row r="50" spans="1:8" ht="15">
      <c r="A50" s="31" t="s">
        <v>416</v>
      </c>
      <c r="B50" s="31" t="s">
        <v>27</v>
      </c>
      <c r="C50" s="32" t="s">
        <v>417</v>
      </c>
      <c r="D50" s="32"/>
      <c r="E50" s="32"/>
      <c r="F50" s="32"/>
      <c r="G50" s="32"/>
      <c r="H50" s="45">
        <f t="shared" si="1"/>
        <v>0</v>
      </c>
    </row>
    <row r="51" spans="1:8" ht="15">
      <c r="A51" s="31" t="s">
        <v>418</v>
      </c>
      <c r="B51" s="31" t="s">
        <v>97</v>
      </c>
      <c r="C51" s="32" t="s">
        <v>419</v>
      </c>
      <c r="D51" s="32"/>
      <c r="E51" s="32"/>
      <c r="F51" s="32"/>
      <c r="G51" s="32">
        <v>58</v>
      </c>
      <c r="H51" s="51">
        <f t="shared" si="1"/>
        <v>58</v>
      </c>
    </row>
    <row r="52" spans="1:22" ht="15">
      <c r="A52" s="54"/>
      <c r="B52" s="54"/>
      <c r="C52" s="45"/>
      <c r="D52" s="45"/>
      <c r="E52" s="45"/>
      <c r="F52" s="45"/>
      <c r="G52" s="45"/>
      <c r="H52" s="45">
        <f t="shared" si="1"/>
        <v>0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5">
      <c r="A53" s="31" t="s">
        <v>420</v>
      </c>
      <c r="B53" s="31" t="s">
        <v>421</v>
      </c>
      <c r="C53" s="32" t="s">
        <v>422</v>
      </c>
      <c r="D53" s="32"/>
      <c r="E53" s="32"/>
      <c r="F53" s="32"/>
      <c r="G53" s="32"/>
      <c r="H53" s="45">
        <f t="shared" si="1"/>
        <v>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8" ht="15">
      <c r="A54" s="31" t="s">
        <v>423</v>
      </c>
      <c r="B54" s="31" t="s">
        <v>424</v>
      </c>
      <c r="C54" s="32" t="s">
        <v>425</v>
      </c>
      <c r="D54" s="32"/>
      <c r="E54" s="32"/>
      <c r="F54" s="32"/>
      <c r="G54" s="32">
        <v>62</v>
      </c>
      <c r="H54" s="51">
        <f t="shared" si="1"/>
        <v>62</v>
      </c>
    </row>
    <row r="55" spans="1:8" ht="15">
      <c r="A55" s="31" t="s">
        <v>426</v>
      </c>
      <c r="B55" s="31" t="s">
        <v>137</v>
      </c>
      <c r="C55" s="32" t="s">
        <v>427</v>
      </c>
      <c r="D55" s="32"/>
      <c r="E55" s="32"/>
      <c r="F55" s="32"/>
      <c r="G55" s="32">
        <v>13.5</v>
      </c>
      <c r="H55" s="53">
        <f>SUM(D55:G55)</f>
        <v>13.5</v>
      </c>
    </row>
    <row r="56" spans="1:8" ht="15">
      <c r="A56" s="31" t="s">
        <v>428</v>
      </c>
      <c r="B56" s="31" t="s">
        <v>429</v>
      </c>
      <c r="C56" s="32" t="s">
        <v>430</v>
      </c>
      <c r="D56" s="32"/>
      <c r="E56" s="32"/>
      <c r="F56" s="32"/>
      <c r="G56" s="32">
        <v>2</v>
      </c>
      <c r="H56" s="53">
        <f>SUM(D56:G56)</f>
        <v>2</v>
      </c>
    </row>
    <row r="57" spans="1:8" ht="15">
      <c r="A57" s="31" t="s">
        <v>431</v>
      </c>
      <c r="B57" s="31" t="s">
        <v>432</v>
      </c>
      <c r="C57" s="32" t="s">
        <v>433</v>
      </c>
      <c r="D57" s="32"/>
      <c r="E57" s="32"/>
      <c r="F57" s="32"/>
      <c r="G57" s="32">
        <v>47.5</v>
      </c>
      <c r="H57" s="52">
        <f>SUM(D57:G57)</f>
        <v>47.5</v>
      </c>
    </row>
  </sheetData>
  <sheetProtection/>
  <printOptions/>
  <pageMargins left="0.7" right="0.7" top="1.1437007874015748" bottom="1.1437007874015748" header="0.75" footer="0.7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2021-01-18T20:38:52Z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